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Dossier AVT\Avt 2026\Circuit IdF\2025\Résultats\"/>
    </mc:Choice>
  </mc:AlternateContent>
  <xr:revisionPtr revIDLastSave="0" documentId="13_ncr:1_{70DDF664-4653-4DFE-B5E3-923BC49A8344}" xr6:coauthVersionLast="47" xr6:coauthVersionMax="47" xr10:uidLastSave="{00000000-0000-0000-0000-000000000000}"/>
  <bookViews>
    <workbookView xWindow="-120" yWindow="-120" windowWidth="29040" windowHeight="15840" tabRatio="607" xr2:uid="{00000000-000D-0000-FFFF-FFFF00000000}"/>
  </bookViews>
  <sheets>
    <sheet name="TNV" sheetId="2" r:id="rId1"/>
  </sheets>
  <definedNames>
    <definedName name="_xlnm._FilterDatabase" localSheetId="0" hidden="1">TNV!$A$1:$O$225</definedName>
    <definedName name="_xlcn.WorksheetConnection_Match_20222023_TCD.xlsxPalmares1" hidden="1">Palmares</definedName>
    <definedName name="_xlcn.WorksheetConnection_Match_20222023_TCD.xlsxPalmaresProv1" hidden="1">PalmaresProv</definedName>
    <definedName name="_xlcn.WorksheetConnection_Match_20222023_TCD.xlsxResultatsSaisie1" hidden="1">ResultatsSaisie[]</definedName>
    <definedName name="_xlcn.WorksheetConnection_Match_20222023_TCD.xlsxTableau41" hidden="1">PalmaProvisoire</definedName>
    <definedName name="Engagement">#REF!</definedName>
    <definedName name="Liste">"""['about:blank'#$Liste.$A$2:.$A$164]"""</definedName>
    <definedName name="T_Circuit_IdF">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eau4" name="Tableau4" connection="WorksheetConnection_Match_2022-2023_TCD.xlsx!Tableau4"/>
          <x15:modelTable id="ResultatsSaisie" name="ResultatsSaisie" connection="WorksheetConnection_Match_2022-2023_TCD.xlsx!ResultatsSaisie"/>
          <x15:modelTable id="PalmaresProv" name="PalmaresProv" connection="WorksheetConnection_Match_2022-2023_TCD.xlsx!PalmaresProv"/>
          <x15:modelTable id="Palmares" name="Palmares" connection="WorksheetConnection_Match_2022-2023_TCD.xlsx!Palmares"/>
        </x15:modelTables>
        <x15:modelRelationships>
          <x15:modelRelationship fromTable="ResultatsSaisie" fromColumn="N°" toTable="PalmaresProv" toColumn="N°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H220" i="2" l="1"/>
  <c r="I220" i="2"/>
  <c r="H184" i="2"/>
  <c r="I184" i="2"/>
  <c r="H82" i="2"/>
  <c r="I82" i="2"/>
  <c r="H211" i="2"/>
  <c r="I211" i="2"/>
  <c r="H182" i="2"/>
  <c r="I182" i="2"/>
  <c r="H189" i="2"/>
  <c r="I189" i="2"/>
  <c r="H23" i="2"/>
  <c r="I23" i="2"/>
  <c r="H137" i="2"/>
  <c r="I137" i="2"/>
  <c r="H191" i="2"/>
  <c r="I191" i="2"/>
  <c r="H225" i="2"/>
  <c r="I225" i="2"/>
  <c r="H209" i="2"/>
  <c r="I209" i="2"/>
  <c r="H170" i="2"/>
  <c r="I170" i="2"/>
  <c r="I192" i="2"/>
  <c r="H192" i="2"/>
  <c r="I131" i="2"/>
  <c r="H131" i="2"/>
  <c r="H11" i="2"/>
  <c r="I11" i="2"/>
  <c r="H93" i="2"/>
  <c r="I93" i="2"/>
  <c r="H199" i="2"/>
  <c r="I199" i="2"/>
  <c r="H172" i="2"/>
  <c r="I172" i="2"/>
  <c r="H47" i="2"/>
  <c r="I47" i="2"/>
  <c r="H134" i="2"/>
  <c r="I134" i="2"/>
  <c r="H196" i="2"/>
  <c r="I196" i="2"/>
  <c r="H180" i="2" l="1"/>
  <c r="I180" i="2"/>
  <c r="H222" i="2"/>
  <c r="I222" i="2"/>
  <c r="H185" i="2"/>
  <c r="I185" i="2"/>
  <c r="H218" i="2"/>
  <c r="H217" i="2"/>
  <c r="I217" i="2"/>
  <c r="H187" i="2"/>
  <c r="I187" i="2"/>
  <c r="H215" i="2"/>
  <c r="I215" i="2"/>
  <c r="H204" i="2"/>
  <c r="I204" i="2"/>
  <c r="H69" i="2"/>
  <c r="I69" i="2"/>
  <c r="H94" i="2"/>
  <c r="I94" i="2"/>
  <c r="H31" i="2"/>
  <c r="I31" i="2"/>
  <c r="H208" i="2"/>
  <c r="I208" i="2"/>
  <c r="H53" i="2"/>
  <c r="I53" i="2"/>
  <c r="H103" i="2"/>
  <c r="I103" i="2"/>
  <c r="H63" i="2"/>
  <c r="I63" i="2"/>
  <c r="H216" i="2"/>
  <c r="I216" i="2"/>
  <c r="H79" i="2"/>
  <c r="I79" i="2"/>
  <c r="H28" i="2"/>
  <c r="I28" i="2"/>
  <c r="H52" i="2"/>
  <c r="I52" i="2"/>
  <c r="H29" i="2"/>
  <c r="I29" i="2"/>
  <c r="H143" i="2"/>
  <c r="I143" i="2"/>
  <c r="H210" i="2"/>
  <c r="I210" i="2"/>
  <c r="H155" i="2"/>
  <c r="I155" i="2"/>
  <c r="H89" i="2"/>
  <c r="I89" i="2"/>
  <c r="H200" i="2"/>
  <c r="I200" i="2"/>
  <c r="H161" i="2"/>
  <c r="I161" i="2"/>
  <c r="H98" i="2"/>
  <c r="I98" i="2"/>
  <c r="H136" i="2"/>
  <c r="I136" i="2"/>
  <c r="H173" i="2"/>
  <c r="I173" i="2"/>
  <c r="H110" i="2"/>
  <c r="I110" i="2"/>
  <c r="H175" i="2" l="1"/>
  <c r="I175" i="2"/>
  <c r="H167" i="2"/>
  <c r="I167" i="2"/>
  <c r="H26" i="2"/>
  <c r="H223" i="2"/>
  <c r="I223" i="2"/>
  <c r="H78" i="2"/>
  <c r="I78" i="2"/>
  <c r="H24" i="2"/>
  <c r="I24" i="2"/>
  <c r="H152" i="2"/>
  <c r="I152" i="2"/>
  <c r="H165" i="2"/>
  <c r="I165" i="2"/>
  <c r="H86" i="2"/>
  <c r="I86" i="2"/>
  <c r="H154" i="2"/>
  <c r="I154" i="2"/>
  <c r="H168" i="2"/>
  <c r="I168" i="2"/>
  <c r="H162" i="2"/>
  <c r="I162" i="2"/>
  <c r="H144" i="2"/>
  <c r="I144" i="2"/>
  <c r="H33" i="2"/>
  <c r="I33" i="2"/>
  <c r="H34" i="2"/>
  <c r="I34" i="2"/>
  <c r="H95" i="2"/>
  <c r="I95" i="2"/>
  <c r="H21" i="2"/>
  <c r="I21" i="2"/>
  <c r="H75" i="2"/>
  <c r="I75" i="2"/>
  <c r="H56" i="2"/>
  <c r="I56" i="2"/>
  <c r="H42" i="2"/>
  <c r="I42" i="2"/>
  <c r="H111" i="2"/>
  <c r="I111" i="2"/>
  <c r="H147" i="2"/>
  <c r="I147" i="2"/>
  <c r="H213" i="2"/>
  <c r="I213" i="2"/>
  <c r="H20" i="2"/>
  <c r="I20" i="2"/>
  <c r="H125" i="2"/>
  <c r="I125" i="2"/>
  <c r="H17" i="2"/>
  <c r="I17" i="2"/>
  <c r="H54" i="2"/>
  <c r="I54" i="2"/>
  <c r="H38" i="2"/>
  <c r="I38" i="2"/>
  <c r="H124" i="2"/>
  <c r="I124" i="2"/>
  <c r="H41" i="2"/>
  <c r="I41" i="2"/>
  <c r="H55" i="2"/>
  <c r="I55" i="2"/>
  <c r="H181" i="2"/>
  <c r="I181" i="2"/>
  <c r="H99" i="2"/>
  <c r="I99" i="2"/>
  <c r="H19" i="2"/>
  <c r="I19" i="2"/>
  <c r="H40" i="2"/>
  <c r="I40" i="2"/>
  <c r="H142" i="2"/>
  <c r="I142" i="2"/>
  <c r="H66" i="2"/>
  <c r="I66" i="2"/>
  <c r="H65" i="2"/>
  <c r="H169" i="2"/>
  <c r="H171" i="2"/>
  <c r="H153" i="2"/>
  <c r="H148" i="2"/>
  <c r="H48" i="2"/>
  <c r="H71" i="2"/>
  <c r="H80" i="2"/>
  <c r="H163" i="2"/>
  <c r="H164" i="2"/>
  <c r="H157" i="2"/>
  <c r="H43" i="2"/>
  <c r="H44" i="2"/>
  <c r="H35" i="2"/>
  <c r="H177" i="2"/>
  <c r="H121" i="2"/>
  <c r="H70" i="2"/>
  <c r="H119" i="2"/>
  <c r="H105" i="2"/>
  <c r="H176" i="2"/>
  <c r="H178" i="2"/>
  <c r="H3" i="2"/>
  <c r="H2" i="2"/>
  <c r="H179" i="2"/>
  <c r="H141" i="2"/>
  <c r="H60" i="2"/>
  <c r="H18" i="2"/>
  <c r="H146" i="2"/>
  <c r="H102" i="2"/>
  <c r="H10" i="2"/>
  <c r="H14" i="2"/>
  <c r="H183" i="2"/>
  <c r="H61" i="2"/>
  <c r="H120" i="2"/>
  <c r="H132" i="2"/>
  <c r="H7" i="2"/>
  <c r="H57" i="2"/>
  <c r="H188" i="2"/>
  <c r="H194" i="2"/>
  <c r="H90" i="2"/>
  <c r="H190" i="2"/>
  <c r="H36" i="2"/>
  <c r="H193" i="2"/>
  <c r="H127" i="2"/>
  <c r="H150" i="2"/>
  <c r="H149" i="2"/>
  <c r="H39" i="2"/>
  <c r="H91" i="2"/>
  <c r="H92" i="2"/>
  <c r="H145" i="2"/>
  <c r="H81" i="2"/>
  <c r="H195" i="2"/>
  <c r="H197" i="2"/>
  <c r="H198" i="2"/>
  <c r="H123" i="2"/>
  <c r="H122" i="2"/>
  <c r="H100" i="2"/>
  <c r="H15" i="2"/>
  <c r="H16" i="2"/>
  <c r="H84" i="2"/>
  <c r="H116" i="2"/>
  <c r="H101" i="2"/>
  <c r="H203" i="2"/>
  <c r="H77" i="2"/>
  <c r="H13" i="2"/>
  <c r="H68" i="2"/>
  <c r="H156" i="2"/>
  <c r="H206" i="2"/>
  <c r="H97" i="2"/>
  <c r="H76" i="2"/>
  <c r="H130" i="2"/>
  <c r="H74" i="2"/>
  <c r="H96" i="2"/>
  <c r="H207" i="2"/>
  <c r="H205" i="2"/>
  <c r="H106" i="2"/>
  <c r="H27" i="2"/>
  <c r="H88" i="2"/>
  <c r="H58" i="2"/>
  <c r="H5" i="2"/>
  <c r="H160" i="2"/>
  <c r="H46" i="2"/>
  <c r="H83" i="2"/>
  <c r="H59" i="2"/>
  <c r="H151" i="2"/>
  <c r="H118" i="2"/>
  <c r="H45" i="2"/>
  <c r="H30" i="2"/>
  <c r="H140" i="2"/>
  <c r="H64" i="2"/>
  <c r="H4" i="2"/>
  <c r="H214" i="2"/>
  <c r="H12" i="2"/>
  <c r="H104" i="2"/>
  <c r="H72" i="2"/>
  <c r="H73" i="2"/>
  <c r="H113" i="2"/>
  <c r="H114" i="2"/>
  <c r="H112" i="2"/>
  <c r="H6" i="2"/>
  <c r="H49" i="2"/>
  <c r="H50" i="2"/>
  <c r="H62" i="2"/>
  <c r="H135" i="2"/>
  <c r="H67" i="2"/>
  <c r="H129" i="2"/>
  <c r="H9" i="2"/>
  <c r="H128" i="2"/>
  <c r="H32" i="2"/>
  <c r="H85" i="2"/>
  <c r="H25" i="2"/>
  <c r="H158" i="2"/>
  <c r="H159" i="2"/>
  <c r="H166" i="2"/>
  <c r="H133" i="2"/>
  <c r="H107" i="2"/>
  <c r="H37" i="2"/>
  <c r="H219" i="2"/>
  <c r="H126" i="2"/>
  <c r="H117" i="2"/>
  <c r="H22" i="2"/>
  <c r="H51" i="2"/>
  <c r="H138" i="2"/>
  <c r="H221" i="2"/>
  <c r="H139" i="2"/>
  <c r="H224" i="2"/>
  <c r="H8" i="2"/>
  <c r="H115" i="2"/>
  <c r="H202" i="2"/>
  <c r="H174" i="2"/>
  <c r="H201" i="2"/>
  <c r="H87" i="2"/>
  <c r="H186" i="2"/>
  <c r="H109" i="2"/>
  <c r="H108" i="2"/>
  <c r="H212" i="2"/>
  <c r="I50" i="2"/>
  <c r="I32" i="2"/>
  <c r="I65" i="2"/>
  <c r="I186" i="2"/>
  <c r="I101" i="2"/>
  <c r="I148" i="2"/>
  <c r="I48" i="2"/>
  <c r="I80" i="2"/>
  <c r="I163" i="2"/>
  <c r="I164" i="2"/>
  <c r="I157" i="2"/>
  <c r="I35" i="2"/>
  <c r="I177" i="2"/>
  <c r="I119" i="2"/>
  <c r="I179" i="2"/>
  <c r="I141" i="2"/>
  <c r="I18" i="2"/>
  <c r="I102" i="2"/>
  <c r="I10" i="2"/>
  <c r="I14" i="2"/>
  <c r="I61" i="2"/>
  <c r="I120" i="2"/>
  <c r="I132" i="2"/>
  <c r="I57" i="2"/>
  <c r="I7" i="2"/>
  <c r="I188" i="2"/>
  <c r="I194" i="2"/>
  <c r="I90" i="2"/>
  <c r="I190" i="2"/>
  <c r="I36" i="2"/>
  <c r="I193" i="2"/>
  <c r="I127" i="2"/>
  <c r="I150" i="2"/>
  <c r="I39" i="2"/>
  <c r="I92" i="2"/>
  <c r="I81" i="2"/>
  <c r="I145" i="2"/>
  <c r="I195" i="2"/>
  <c r="I198" i="2"/>
  <c r="I123" i="2"/>
  <c r="I84" i="2"/>
  <c r="I116" i="2"/>
  <c r="I77" i="2"/>
  <c r="I13" i="2"/>
  <c r="I68" i="2"/>
  <c r="I156" i="2"/>
  <c r="I206" i="2"/>
  <c r="I97" i="2"/>
  <c r="I76" i="2"/>
  <c r="I74" i="2"/>
  <c r="I96" i="2"/>
  <c r="I205" i="2"/>
  <c r="I88" i="2"/>
  <c r="I46" i="2"/>
  <c r="I59" i="2"/>
  <c r="I118" i="2"/>
  <c r="I45" i="2"/>
  <c r="I64" i="2"/>
  <c r="I214" i="2"/>
  <c r="I12" i="2"/>
  <c r="I104" i="2"/>
  <c r="I72" i="2"/>
  <c r="I73" i="2"/>
  <c r="I6" i="2"/>
  <c r="I67" i="2"/>
  <c r="I129" i="2"/>
  <c r="I85" i="2"/>
  <c r="I25" i="2"/>
  <c r="I158" i="2"/>
  <c r="I159" i="2"/>
  <c r="I166" i="2"/>
  <c r="I133" i="2"/>
  <c r="I107" i="2"/>
  <c r="I219" i="2"/>
  <c r="I126" i="2"/>
  <c r="I117" i="2"/>
  <c r="I138" i="2"/>
  <c r="I221" i="2"/>
  <c r="I224" i="2"/>
  <c r="I8" i="2"/>
  <c r="I51" i="2"/>
  <c r="I30" i="2"/>
  <c r="I43" i="2"/>
  <c r="I114" i="2"/>
  <c r="I135" i="2"/>
  <c r="I62" i="2"/>
  <c r="I58" i="2"/>
  <c r="I4" i="2"/>
  <c r="I44" i="2"/>
  <c r="I113" i="2"/>
  <c r="I203" i="2"/>
  <c r="I16" i="2"/>
  <c r="I83" i="2"/>
  <c r="I169" i="2"/>
  <c r="I27" i="2"/>
  <c r="I37" i="2"/>
  <c r="I160" i="2"/>
  <c r="I106" i="2"/>
  <c r="I139" i="2"/>
  <c r="I49" i="2"/>
  <c r="I100" i="2"/>
  <c r="I183" i="2"/>
  <c r="I9" i="2"/>
  <c r="I130" i="2"/>
  <c r="I15" i="2"/>
  <c r="I60" i="2"/>
  <c r="I71" i="2"/>
  <c r="I115" i="2"/>
  <c r="I91" i="2"/>
  <c r="I2" i="2"/>
  <c r="I128" i="2"/>
  <c r="I140" i="2"/>
  <c r="I197" i="2"/>
  <c r="I178" i="2"/>
  <c r="I146" i="2"/>
  <c r="I202" i="2"/>
  <c r="I174" i="2"/>
  <c r="I201" i="2"/>
  <c r="I87" i="2"/>
  <c r="I108" i="2"/>
  <c r="I212" i="2"/>
  <c r="I171" i="2"/>
  <c r="I153" i="2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l="1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79" i="2"/>
  <c r="A185" i="2"/>
  <c r="A171" i="2"/>
  <c r="A175" i="2"/>
  <c r="A169" i="2"/>
  <c r="A170" i="2"/>
  <c r="A172" i="2"/>
  <c r="A173" i="2"/>
  <c r="A174" i="2"/>
  <c r="A176" i="2"/>
  <c r="A177" i="2"/>
  <c r="A178" i="2"/>
  <c r="A180" i="2"/>
  <c r="A181" i="2"/>
  <c r="A182" i="2"/>
  <c r="A183" i="2"/>
  <c r="A184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402F3B-C2F6-45A3-A3BC-AB6CAF4E0EA9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14196BC-1673-460A-9C4E-DAEE65FFE040}" name="WorksheetConnection_Match_2022-2023_TCD.xlsx!Palmares" type="102" refreshedVersion="8" minRefreshableVersion="5">
    <extLst>
      <ext xmlns:x15="http://schemas.microsoft.com/office/spreadsheetml/2010/11/main" uri="{DE250136-89BD-433C-8126-D09CA5730AF9}">
        <x15:connection id="Palmares">
          <x15:rangePr sourceName="_xlcn.WorksheetConnection_Match_20222023_TCD.xlsxPalmares1"/>
        </x15:connection>
      </ext>
    </extLst>
  </connection>
  <connection id="3" xr16:uid="{EB750EDD-AD16-4609-B54A-A9205907ECF9}" name="WorksheetConnection_Match_2022-2023_TCD.xlsx!PalmaresProv" type="102" refreshedVersion="8" minRefreshableVersion="5">
    <extLst>
      <ext xmlns:x15="http://schemas.microsoft.com/office/spreadsheetml/2010/11/main" uri="{DE250136-89BD-433C-8126-D09CA5730AF9}">
        <x15:connection id="PalmaresProv">
          <x15:rangePr sourceName="_xlcn.WorksheetConnection_Match_20222023_TCD.xlsxPalmaresProv1"/>
        </x15:connection>
      </ext>
    </extLst>
  </connection>
  <connection id="4" xr16:uid="{5A3F5900-A7F4-4BD8-9337-395B59B5B7CF}" name="WorksheetConnection_Match_2022-2023_TCD.xlsx!ResultatsSaisie" type="102" refreshedVersion="8" minRefreshableVersion="5">
    <extLst>
      <ext xmlns:x15="http://schemas.microsoft.com/office/spreadsheetml/2010/11/main" uri="{DE250136-89BD-433C-8126-D09CA5730AF9}">
        <x15:connection id="ResultatsSaisie" autoDelete="1">
          <x15:rangePr sourceName="_xlcn.WorksheetConnection_Match_20222023_TCD.xlsxResultatsSaisie1"/>
        </x15:connection>
      </ext>
    </extLst>
  </connection>
  <connection id="5" xr16:uid="{B663D1FA-869F-493F-A77B-EED19006DAC3}" name="WorksheetConnection_Match_2022-2023_TCD.xlsx!Tableau4" type="102" refreshedVersion="8" minRefreshableVersion="5">
    <extLst>
      <ext xmlns:x15="http://schemas.microsoft.com/office/spreadsheetml/2010/11/main" uri="{DE250136-89BD-433C-8126-D09CA5730AF9}">
        <x15:connection id="Tableau4">
          <x15:rangePr sourceName="_xlcn.WorksheetConnection_Match_20222023_TCD.xlsxTableau41"/>
        </x15:connection>
      </ext>
    </extLst>
  </connection>
</connections>
</file>

<file path=xl/sharedStrings.xml><?xml version="1.0" encoding="utf-8"?>
<sst xmlns="http://schemas.openxmlformats.org/spreadsheetml/2006/main" count="1163" uniqueCount="455">
  <si>
    <t>N° de Carte</t>
  </si>
  <si>
    <t>Prénom</t>
  </si>
  <si>
    <t>Cat</t>
  </si>
  <si>
    <t>Club</t>
  </si>
  <si>
    <t>CF</t>
  </si>
  <si>
    <t>Pistolet</t>
  </si>
  <si>
    <t>Alain</t>
  </si>
  <si>
    <t>S3</t>
  </si>
  <si>
    <t>Guy</t>
  </si>
  <si>
    <t>Carabine</t>
  </si>
  <si>
    <t>Philippe</t>
  </si>
  <si>
    <t>S1</t>
  </si>
  <si>
    <t>Association Vicinoise de Tir</t>
  </si>
  <si>
    <t>Michel</t>
  </si>
  <si>
    <t>CG</t>
  </si>
  <si>
    <t>S2</t>
  </si>
  <si>
    <t>Antoine</t>
  </si>
  <si>
    <t>David</t>
  </si>
  <si>
    <t>D1</t>
  </si>
  <si>
    <t>Georges</t>
  </si>
  <si>
    <t>BARAU</t>
  </si>
  <si>
    <t>Christiane</t>
  </si>
  <si>
    <t>D3</t>
  </si>
  <si>
    <t>Christophe</t>
  </si>
  <si>
    <t>BLAIN</t>
  </si>
  <si>
    <t>Charles</t>
  </si>
  <si>
    <t>Olivier</t>
  </si>
  <si>
    <t>Franck</t>
  </si>
  <si>
    <t>Brigitte</t>
  </si>
  <si>
    <t>D2</t>
  </si>
  <si>
    <t>Pierre</t>
  </si>
  <si>
    <t>JG</t>
  </si>
  <si>
    <t>JF</t>
  </si>
  <si>
    <t>Florian</t>
  </si>
  <si>
    <t>COLLEAUX</t>
  </si>
  <si>
    <t>Pascal</t>
  </si>
  <si>
    <t>CONSTANT</t>
  </si>
  <si>
    <t>Lionel</t>
  </si>
  <si>
    <t>Jean</t>
  </si>
  <si>
    <t>Luc</t>
  </si>
  <si>
    <t>DEMOL</t>
  </si>
  <si>
    <t>Vincent</t>
  </si>
  <si>
    <t>La Cible Franconvilloise</t>
  </si>
  <si>
    <t>DOUSSIN</t>
  </si>
  <si>
    <t>Gérard</t>
  </si>
  <si>
    <t>Catherine</t>
  </si>
  <si>
    <t>Laurent</t>
  </si>
  <si>
    <t>Alexandre</t>
  </si>
  <si>
    <t>Jean Pierre</t>
  </si>
  <si>
    <t>DUROI</t>
  </si>
  <si>
    <t>Eric</t>
  </si>
  <si>
    <t>Fabrice</t>
  </si>
  <si>
    <t>Bertrand</t>
  </si>
  <si>
    <t>Didier</t>
  </si>
  <si>
    <t>Joël</t>
  </si>
  <si>
    <t>GREMBI</t>
  </si>
  <si>
    <t>GUERET</t>
  </si>
  <si>
    <t>Benjamin</t>
  </si>
  <si>
    <t>JAMET</t>
  </si>
  <si>
    <t>André</t>
  </si>
  <si>
    <t>Damien</t>
  </si>
  <si>
    <t>François</t>
  </si>
  <si>
    <t>Daniel</t>
  </si>
  <si>
    <t>LIEGHIO</t>
  </si>
  <si>
    <t>Angelo</t>
  </si>
  <si>
    <t>LUPASCO</t>
  </si>
  <si>
    <t>Frédéric</t>
  </si>
  <si>
    <t>Marie</t>
  </si>
  <si>
    <t>Jacques</t>
  </si>
  <si>
    <t>MALATESTE</t>
  </si>
  <si>
    <t>Céline</t>
  </si>
  <si>
    <t>Thomas</t>
  </si>
  <si>
    <t>MANGIN</t>
  </si>
  <si>
    <t>Jacqueline</t>
  </si>
  <si>
    <t>MAXY</t>
  </si>
  <si>
    <t>Thierry</t>
  </si>
  <si>
    <t>Mathieu</t>
  </si>
  <si>
    <t>Yogesh</t>
  </si>
  <si>
    <t>Xavier</t>
  </si>
  <si>
    <t>PERIE</t>
  </si>
  <si>
    <t>RABEMANANJARA</t>
  </si>
  <si>
    <t>ROBIC</t>
  </si>
  <si>
    <t>SCAO</t>
  </si>
  <si>
    <t>Sylvie</t>
  </si>
  <si>
    <t>SEVERIN</t>
  </si>
  <si>
    <t>Hugo</t>
  </si>
  <si>
    <t>Cécile</t>
  </si>
  <si>
    <t>Arnaud</t>
  </si>
  <si>
    <t>Nom</t>
  </si>
  <si>
    <t>Discipline</t>
  </si>
  <si>
    <t>S4</t>
  </si>
  <si>
    <t>S5</t>
  </si>
  <si>
    <t>S6</t>
  </si>
  <si>
    <t>GUILLERAND</t>
  </si>
  <si>
    <t>Hélène</t>
  </si>
  <si>
    <t>BRIDLANCE</t>
  </si>
  <si>
    <t>Mélusine</t>
  </si>
  <si>
    <t>DEMANCHE</t>
  </si>
  <si>
    <t>Yann</t>
  </si>
  <si>
    <t>Patrick</t>
  </si>
  <si>
    <t>Stéphanie</t>
  </si>
  <si>
    <t>BARON</t>
  </si>
  <si>
    <t>BIERNATH</t>
  </si>
  <si>
    <t>Maud</t>
  </si>
  <si>
    <t>HUGER</t>
  </si>
  <si>
    <t>LECLERC</t>
  </si>
  <si>
    <t>Mylène</t>
  </si>
  <si>
    <t>Matthieu</t>
  </si>
  <si>
    <t>Jérôme</t>
  </si>
  <si>
    <t>MONTEIRO</t>
  </si>
  <si>
    <t>Edouard</t>
  </si>
  <si>
    <t>POULAIN</t>
  </si>
  <si>
    <t>PUGET</t>
  </si>
  <si>
    <t>Charlotte</t>
  </si>
  <si>
    <t>Serge</t>
  </si>
  <si>
    <t>THOULOUZE</t>
  </si>
  <si>
    <t>Christine</t>
  </si>
  <si>
    <t>Aurélien</t>
  </si>
  <si>
    <t>PERRIRAZ</t>
  </si>
  <si>
    <t>Raphaël</t>
  </si>
  <si>
    <t>DELAVIGNE</t>
  </si>
  <si>
    <t>LEFEBVRE</t>
  </si>
  <si>
    <t>Eléonora</t>
  </si>
  <si>
    <t>Guillaume</t>
  </si>
  <si>
    <t>Richard</t>
  </si>
  <si>
    <t>BRISSET</t>
  </si>
  <si>
    <t>Renaud</t>
  </si>
  <si>
    <t>RENTET</t>
  </si>
  <si>
    <t>Lily</t>
  </si>
  <si>
    <t>Anthony</t>
  </si>
  <si>
    <t>RUC</t>
  </si>
  <si>
    <t>Pro Patria de Montesson</t>
  </si>
  <si>
    <t>DESERT</t>
  </si>
  <si>
    <t>LOPEZ</t>
  </si>
  <si>
    <t>Evan</t>
  </si>
  <si>
    <t>Emmanuel</t>
  </si>
  <si>
    <t>Valentine</t>
  </si>
  <si>
    <t>Emeline</t>
  </si>
  <si>
    <t>KABANETS</t>
  </si>
  <si>
    <t>BARAT</t>
  </si>
  <si>
    <t>MALL</t>
  </si>
  <si>
    <t>Bastien</t>
  </si>
  <si>
    <t>LE GUELLEC</t>
  </si>
  <si>
    <t>Amaury</t>
  </si>
  <si>
    <t>URWICZ</t>
  </si>
  <si>
    <t>Tatiana</t>
  </si>
  <si>
    <t>ROUYER</t>
  </si>
  <si>
    <t>Gilles</t>
  </si>
  <si>
    <t>Eva</t>
  </si>
  <si>
    <t>RAKOTONDRAMBOLA</t>
  </si>
  <si>
    <t>ROVACCHI</t>
  </si>
  <si>
    <t>Julien</t>
  </si>
  <si>
    <t>MERRO</t>
  </si>
  <si>
    <t>Aline</t>
  </si>
  <si>
    <t>PAGES</t>
  </si>
  <si>
    <t>DESCRIAUX</t>
  </si>
  <si>
    <t>Tir National de Versailles</t>
  </si>
  <si>
    <t>MAGGIA</t>
  </si>
  <si>
    <t>Françoise</t>
  </si>
  <si>
    <t>SIMON</t>
  </si>
  <si>
    <t>Dimitri</t>
  </si>
  <si>
    <t>KRUPNOVA</t>
  </si>
  <si>
    <t>Héléna</t>
  </si>
  <si>
    <t>Robert</t>
  </si>
  <si>
    <t>COMBES</t>
  </si>
  <si>
    <t>TRAN</t>
  </si>
  <si>
    <t>NGUYEN</t>
  </si>
  <si>
    <t>Pascale</t>
  </si>
  <si>
    <t>MICHON</t>
  </si>
  <si>
    <t>Sophie</t>
  </si>
  <si>
    <t>LE NABOUR</t>
  </si>
  <si>
    <t>MICHEL</t>
  </si>
  <si>
    <t>Erine</t>
  </si>
  <si>
    <t>Amicale des Tireurs de Buc</t>
  </si>
  <si>
    <t>SEBIROT</t>
  </si>
  <si>
    <t>La Cible de Villebon</t>
  </si>
  <si>
    <t>Avec Le Sourire de Clichy</t>
  </si>
  <si>
    <t>Club de Tir de Palaiseau</t>
  </si>
  <si>
    <t>MORLON</t>
  </si>
  <si>
    <t>Valérie</t>
  </si>
  <si>
    <t>PORTEMONT</t>
  </si>
  <si>
    <t>Sandra</t>
  </si>
  <si>
    <t>BUCKSUN</t>
  </si>
  <si>
    <t>Fazimah</t>
  </si>
  <si>
    <t>La Dixmude Houdan</t>
  </si>
  <si>
    <t>DOS SANTOS</t>
  </si>
  <si>
    <t>Fabienne</t>
  </si>
  <si>
    <t>Espérance de Suresnes</t>
  </si>
  <si>
    <t>LEPAGE</t>
  </si>
  <si>
    <t>BOURGUET</t>
  </si>
  <si>
    <t>FOULON</t>
  </si>
  <si>
    <t>Eddy</t>
  </si>
  <si>
    <t>Nicolas</t>
  </si>
  <si>
    <t>GOJKOVIC</t>
  </si>
  <si>
    <t>Ljubisa</t>
  </si>
  <si>
    <t>CONTÉ</t>
  </si>
  <si>
    <t>Jean Marie</t>
  </si>
  <si>
    <t>LEBORDAIS</t>
  </si>
  <si>
    <t>Societe Courbevoisienne de Tir</t>
  </si>
  <si>
    <t>Sandrine</t>
  </si>
  <si>
    <t>Mélanie</t>
  </si>
  <si>
    <t>ORGET</t>
  </si>
  <si>
    <t>VALLEE</t>
  </si>
  <si>
    <t>Score sur 400</t>
  </si>
  <si>
    <t xml:space="preserve"> </t>
  </si>
  <si>
    <t>DE VALROGER</t>
  </si>
  <si>
    <t>VAILLANT-PERUS</t>
  </si>
  <si>
    <t>BELLOCHE</t>
  </si>
  <si>
    <t>Anaïs</t>
  </si>
  <si>
    <t>PLAIS</t>
  </si>
  <si>
    <t>AIME</t>
  </si>
  <si>
    <t>Boris</t>
  </si>
  <si>
    <t>Société de Tir de Pontoise</t>
  </si>
  <si>
    <t>Union Sportive Municipale Malakoff</t>
  </si>
  <si>
    <t>BAILLEUX</t>
  </si>
  <si>
    <t>BALNY</t>
  </si>
  <si>
    <t>Danièle</t>
  </si>
  <si>
    <t>Tir 360 Montmagny</t>
  </si>
  <si>
    <t>Les Grognards de Saint Maur</t>
  </si>
  <si>
    <t>BOUIS</t>
  </si>
  <si>
    <t>Amicale Sportive de Tir de Creil</t>
  </si>
  <si>
    <t>A.S. de Tir de Roissy-En-France</t>
  </si>
  <si>
    <t>Assoc. Nat. de Tir de la Police</t>
  </si>
  <si>
    <t>Emily</t>
  </si>
  <si>
    <t>DEVILLE</t>
  </si>
  <si>
    <t>Pauline</t>
  </si>
  <si>
    <t>Annabella</t>
  </si>
  <si>
    <t>DURUISSEAUX</t>
  </si>
  <si>
    <t>ESPANET</t>
  </si>
  <si>
    <t>Ivica</t>
  </si>
  <si>
    <t>Nikola</t>
  </si>
  <si>
    <t>GENTIEN</t>
  </si>
  <si>
    <t>Wandrille</t>
  </si>
  <si>
    <t>L'Esperance de Suresnes</t>
  </si>
  <si>
    <t>GIRARD</t>
  </si>
  <si>
    <t>Jean Claude</t>
  </si>
  <si>
    <t>Les Pistoliers d'Auteuil</t>
  </si>
  <si>
    <t>Cercle de tir de Montgeront</t>
  </si>
  <si>
    <t xml:space="preserve">KABANETS </t>
  </si>
  <si>
    <t>LAI BARDELLA</t>
  </si>
  <si>
    <t>A.S. Bourg-la-Reine Tir Sportif</t>
  </si>
  <si>
    <t>LIET</t>
  </si>
  <si>
    <t>Gheorghe</t>
  </si>
  <si>
    <t xml:space="preserve">MARDIEUX </t>
  </si>
  <si>
    <t>OLLIVIER</t>
  </si>
  <si>
    <t>Rémi</t>
  </si>
  <si>
    <t>Emma</t>
  </si>
  <si>
    <t>PRUNET-CHAUMONT</t>
  </si>
  <si>
    <t>Anne Marie</t>
  </si>
  <si>
    <t>Lou</t>
  </si>
  <si>
    <t>SEMAAN</t>
  </si>
  <si>
    <t>Jessica</t>
  </si>
  <si>
    <t>Ludovic</t>
  </si>
  <si>
    <t>SINGER</t>
  </si>
  <si>
    <t>Rony</t>
  </si>
  <si>
    <t xml:space="preserve">SREMCEVIC </t>
  </si>
  <si>
    <t>TASSEL</t>
  </si>
  <si>
    <t xml:space="preserve">TARDELLA </t>
  </si>
  <si>
    <t>HOUITTE</t>
  </si>
  <si>
    <t>Léon Paul</t>
  </si>
  <si>
    <t xml:space="preserve">ARLOT </t>
  </si>
  <si>
    <t>POWELL</t>
  </si>
  <si>
    <t>Emilie</t>
  </si>
  <si>
    <t>US Issoire</t>
  </si>
  <si>
    <t>PENAUD</t>
  </si>
  <si>
    <t>Maxime</t>
  </si>
  <si>
    <t>LEJOT</t>
  </si>
  <si>
    <t>Ste de Tir Reg. Moret-Sur-Loing</t>
  </si>
  <si>
    <t>GUILLAUME</t>
  </si>
  <si>
    <t>Isabelle</t>
  </si>
  <si>
    <t>Randy</t>
  </si>
  <si>
    <t>Axelle</t>
  </si>
  <si>
    <t>ANDOUARD</t>
  </si>
  <si>
    <t>Constant</t>
  </si>
  <si>
    <t>MORIN</t>
  </si>
  <si>
    <t>Kévin</t>
  </si>
  <si>
    <t>Rosie</t>
  </si>
  <si>
    <t>MARECHAL</t>
  </si>
  <si>
    <t>Maxence</t>
  </si>
  <si>
    <t>Brie Comte Robert Tir</t>
  </si>
  <si>
    <t>Asnières Tir Sportif</t>
  </si>
  <si>
    <t>ORLER</t>
  </si>
  <si>
    <t>Lilio</t>
  </si>
  <si>
    <t>VILZI</t>
  </si>
  <si>
    <t>Cercle Tireurs Pistoliers 357</t>
  </si>
  <si>
    <t>Alice</t>
  </si>
  <si>
    <t>COME</t>
  </si>
  <si>
    <t>JANSSEN</t>
  </si>
  <si>
    <t>Esteban</t>
  </si>
  <si>
    <t>Sporting Club Briard Tir</t>
  </si>
  <si>
    <t>Satine</t>
  </si>
  <si>
    <t>RIBOUT</t>
  </si>
  <si>
    <t>Sabrine</t>
  </si>
  <si>
    <t>La Cible Villemoisson-Sur-Orge</t>
  </si>
  <si>
    <t>AMBRAZE</t>
  </si>
  <si>
    <t>BAILLY</t>
  </si>
  <si>
    <t>CAMPI</t>
  </si>
  <si>
    <t>Eveline</t>
  </si>
  <si>
    <t>CHIAPOLINI</t>
  </si>
  <si>
    <t>de TIESENHAUSEN</t>
  </si>
  <si>
    <t>Marie Laure</t>
  </si>
  <si>
    <t>FLEUR</t>
  </si>
  <si>
    <t>Régis</t>
  </si>
  <si>
    <t>GALLET</t>
  </si>
  <si>
    <t>Aron</t>
  </si>
  <si>
    <t>LE RAY</t>
  </si>
  <si>
    <t>Jean Marc</t>
  </si>
  <si>
    <t>LORTHIOIS</t>
  </si>
  <si>
    <t>POUTEAU</t>
  </si>
  <si>
    <t>Davy</t>
  </si>
  <si>
    <t>Victoria</t>
  </si>
  <si>
    <t>Mathylde</t>
  </si>
  <si>
    <t>GROB</t>
  </si>
  <si>
    <t>AH YOU Anthony</t>
  </si>
  <si>
    <t>DA COSTA FERNANDES</t>
  </si>
  <si>
    <t>FRIDRICI</t>
  </si>
  <si>
    <t>Faustine</t>
  </si>
  <si>
    <t>BERGUERAND</t>
  </si>
  <si>
    <t>Laura</t>
  </si>
  <si>
    <t>Naëlle</t>
  </si>
  <si>
    <t>CRAPET</t>
  </si>
  <si>
    <t>ROTHE</t>
  </si>
  <si>
    <t>MARCANT</t>
  </si>
  <si>
    <t>Jessy</t>
  </si>
  <si>
    <t>CHAZAL MARTIN</t>
  </si>
  <si>
    <t>Théo</t>
  </si>
  <si>
    <t>MERIC</t>
  </si>
  <si>
    <t>CONTE</t>
  </si>
  <si>
    <t>CUBILLE</t>
  </si>
  <si>
    <t>Aude</t>
  </si>
  <si>
    <t>Société Courbevoisienne de Tir</t>
  </si>
  <si>
    <t>Clément</t>
  </si>
  <si>
    <t>Robin</t>
  </si>
  <si>
    <t>SHA</t>
  </si>
  <si>
    <t>Shengshum</t>
  </si>
  <si>
    <t>THOREZ</t>
  </si>
  <si>
    <t>VERGNERIE</t>
  </si>
  <si>
    <t>Geneviève</t>
  </si>
  <si>
    <t>FABRICE</t>
  </si>
  <si>
    <t>Noëmie</t>
  </si>
  <si>
    <t>ZITOUNI</t>
  </si>
  <si>
    <t>Soraya</t>
  </si>
  <si>
    <t>HANAFI</t>
  </si>
  <si>
    <t>Nisrine</t>
  </si>
  <si>
    <t>CASTELAIN</t>
  </si>
  <si>
    <t>Maëlle</t>
  </si>
  <si>
    <t>LIEVROUW</t>
  </si>
  <si>
    <t>Rose-Marie</t>
  </si>
  <si>
    <t>AS Police des Hauts de Seine</t>
  </si>
  <si>
    <t>TRAMONI</t>
  </si>
  <si>
    <t>DE ANGELIS</t>
  </si>
  <si>
    <t>Danielle</t>
  </si>
  <si>
    <t>Sté Démocratique Tir de Montreuil</t>
  </si>
  <si>
    <t>FAINSILBER</t>
  </si>
  <si>
    <t>Maurice</t>
  </si>
  <si>
    <t>Yohan</t>
  </si>
  <si>
    <t>Orbec Calvados</t>
  </si>
  <si>
    <t>RASIAH</t>
  </si>
  <si>
    <t>Paul</t>
  </si>
  <si>
    <t>GASMI</t>
  </si>
  <si>
    <t>Club de Tir Sportif de Créteil</t>
  </si>
  <si>
    <t>Club des Tireurs du 12e</t>
  </si>
  <si>
    <t>GREMONT</t>
  </si>
  <si>
    <t>Hervé</t>
  </si>
  <si>
    <t>La Cible Dévilloise</t>
  </si>
  <si>
    <t>SCAFARTO</t>
  </si>
  <si>
    <t>Société de Tir de L'Espérance</t>
  </si>
  <si>
    <t>LEMOINE</t>
  </si>
  <si>
    <t>MAYET</t>
  </si>
  <si>
    <t>MOULIN</t>
  </si>
  <si>
    <t>HAFSI</t>
  </si>
  <si>
    <t>Llyes</t>
  </si>
  <si>
    <t>KALCEVIC</t>
  </si>
  <si>
    <t>CHASSING</t>
  </si>
  <si>
    <t>QUINSAT</t>
  </si>
  <si>
    <t>Fabien</t>
  </si>
  <si>
    <t>GAUTARD</t>
  </si>
  <si>
    <t>DRUENNE</t>
  </si>
  <si>
    <t>Elise</t>
  </si>
  <si>
    <t>Le Perreux</t>
  </si>
  <si>
    <t>RAVAUX</t>
  </si>
  <si>
    <t>Jean-Marc</t>
  </si>
  <si>
    <t>QUATREHOMME</t>
  </si>
  <si>
    <t>Kouassi Camille</t>
  </si>
  <si>
    <t xml:space="preserve">LAMBERT </t>
  </si>
  <si>
    <t xml:space="preserve">Christian </t>
  </si>
  <si>
    <t>JEAN</t>
  </si>
  <si>
    <t xml:space="preserve">Jorane </t>
  </si>
  <si>
    <t>Société de Tir l'Esperance</t>
  </si>
  <si>
    <t>Société Reg. de Tir de Chelles</t>
  </si>
  <si>
    <t>Société de Tir l'Espérance</t>
  </si>
  <si>
    <t>Pierre-François</t>
  </si>
  <si>
    <t>CASTA</t>
  </si>
  <si>
    <t>DELEAGE</t>
  </si>
  <si>
    <t xml:space="preserve">BOULE </t>
  </si>
  <si>
    <t>DEPLAINE</t>
  </si>
  <si>
    <t>Noémie</t>
  </si>
  <si>
    <t xml:space="preserve">FAMBON </t>
  </si>
  <si>
    <t>TIEBRO</t>
  </si>
  <si>
    <t xml:space="preserve">SOUDRY </t>
  </si>
  <si>
    <t xml:space="preserve">TOURNEBISE </t>
  </si>
  <si>
    <t xml:space="preserve">COUSIN </t>
  </si>
  <si>
    <t xml:space="preserve">GUILBERT </t>
  </si>
  <si>
    <t xml:space="preserve">BAUCHER </t>
  </si>
  <si>
    <t xml:space="preserve">GAJOVIC </t>
  </si>
  <si>
    <t>HILAIRE</t>
  </si>
  <si>
    <t>LECOMPTE BOINET</t>
  </si>
  <si>
    <t xml:space="preserve">DEHESDIN </t>
  </si>
  <si>
    <t>VALENTINO</t>
  </si>
  <si>
    <t>Societé Frettoise de Tir</t>
  </si>
  <si>
    <t>Aurore</t>
  </si>
  <si>
    <t xml:space="preserve">BUREAU </t>
  </si>
  <si>
    <t>JACQUIN</t>
  </si>
  <si>
    <t>Jullian</t>
  </si>
  <si>
    <t xml:space="preserve">FUGAGNOLI  </t>
  </si>
  <si>
    <t xml:space="preserve">BIN </t>
  </si>
  <si>
    <t xml:space="preserve">GAJOVIC  </t>
  </si>
  <si>
    <t xml:space="preserve">EGGERS </t>
  </si>
  <si>
    <t xml:space="preserve">REVOL </t>
  </si>
  <si>
    <t xml:space="preserve">HELIOT </t>
  </si>
  <si>
    <t>MARIE</t>
  </si>
  <si>
    <t>FUCHIER</t>
  </si>
  <si>
    <t>Mayline</t>
  </si>
  <si>
    <t xml:space="preserve">MANZAGOL </t>
  </si>
  <si>
    <t xml:space="preserve">FAUVETTE </t>
  </si>
  <si>
    <t xml:space="preserve">BERUT </t>
  </si>
  <si>
    <t>Yoann</t>
  </si>
  <si>
    <t>George-Lucien</t>
  </si>
  <si>
    <t>ALEXANDRE dit SANDRETTO</t>
  </si>
  <si>
    <t xml:space="preserve">ONALI  </t>
  </si>
  <si>
    <t xml:space="preserve">ASSAM  </t>
  </si>
  <si>
    <t xml:space="preserve">MARIE </t>
  </si>
  <si>
    <t xml:space="preserve">FRANCOIS-LOUISON </t>
  </si>
  <si>
    <t>LAINE DA SILVA</t>
  </si>
  <si>
    <t xml:space="preserve">VALLA </t>
  </si>
  <si>
    <t xml:space="preserve">MUDHOO </t>
  </si>
  <si>
    <t>ECHEGU</t>
  </si>
  <si>
    <t>Elois</t>
  </si>
  <si>
    <t>cg</t>
  </si>
  <si>
    <t xml:space="preserve">CHEVALIER </t>
  </si>
  <si>
    <t>Chloé</t>
  </si>
  <si>
    <t xml:space="preserve">MONFRAY </t>
  </si>
  <si>
    <t>ZHYTNOKOVA</t>
  </si>
  <si>
    <t>Karolina</t>
  </si>
  <si>
    <t>DAVID</t>
  </si>
  <si>
    <t>Noël</t>
  </si>
  <si>
    <t>SORLET</t>
  </si>
  <si>
    <t>Irina</t>
  </si>
  <si>
    <t xml:space="preserve">MORIN </t>
  </si>
  <si>
    <t>GOJKOVIC GATOUILLAT</t>
  </si>
  <si>
    <t>Tir Sportif Police Ile de France</t>
  </si>
  <si>
    <t>Métro Tir 92</t>
  </si>
  <si>
    <t>Nu Dru Huong</t>
  </si>
  <si>
    <t>Nb</t>
  </si>
  <si>
    <t>Score sur 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</si>
</sst>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40C]General"/>
    <numFmt numFmtId="165" formatCode="0.0"/>
    <numFmt numFmtId="166" formatCode="#,##0.00&quot; &quot;[$€-40C];[Red]&quot;-&quot;#,##0.00&quot; &quot;[$€-40C]"/>
  </numFmts>
  <fonts count="19">
    <font>
      <sz val="11"/>
      <color rgb="FF000000"/>
      <name val="Arial1"/>
    </font>
    <font>
      <sz val="10"/>
      <color rgb="FF000000"/>
      <name val="Arial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sz val="12"/>
      <color rgb="FFFFFFFF"/>
      <name val="Arial Narrow"/>
      <family val="2"/>
    </font>
    <font>
      <b/>
      <sz val="12"/>
      <color rgb="FFFFFFFF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color rgb="FF00B0F0"/>
      <name val="Arial Narrow"/>
      <family val="2"/>
    </font>
    <font>
      <sz val="12"/>
      <name val="Arial Narrow"/>
      <family val="2"/>
    </font>
    <font>
      <sz val="8"/>
      <name val="Arial1"/>
    </font>
    <font>
      <sz val="12"/>
      <color rgb="FF0000FF"/>
      <name val="Arial Narrow"/>
      <family val="2"/>
    </font>
    <font>
      <b/>
      <sz val="12"/>
      <name val="Arial Narrow"/>
      <family val="2"/>
    </font>
    <font>
      <b/>
      <sz val="12"/>
      <color rgb="FF0000FF"/>
      <name val="Arial Narrow"/>
      <family val="2"/>
    </font>
    <font>
      <b/>
      <sz val="12"/>
      <color theme="1"/>
      <name val="Arial Narrow"/>
      <family val="2"/>
    </font>
    <font>
      <b/>
      <sz val="14"/>
      <color theme="5" tint="-0.249977111117893"/>
      <name val="Arial Narrow"/>
      <family val="2"/>
    </font>
    <font>
      <b/>
      <sz val="14"/>
      <color rgb="FF000000"/>
      <name val="Arial Narrow"/>
      <family val="2"/>
    </font>
    <font>
      <b/>
      <sz val="12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197">
    <xf numFmtId="0" fontId="0" fillId="0" borderId="0" xfId="0"/>
    <xf numFmtId="164" fontId="1" fillId="0" borderId="0" xfId="1" applyAlignment="1">
      <alignment horizontal="center" vertical="center"/>
    </xf>
    <xf numFmtId="165" fontId="4" fillId="2" borderId="5" xfId="1" applyNumberFormat="1" applyFont="1" applyFill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/>
    </xf>
    <xf numFmtId="164" fontId="7" fillId="0" borderId="0" xfId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4" fontId="10" fillId="0" borderId="2" xfId="1" applyFont="1" applyBorder="1" applyAlignment="1">
      <alignment horizontal="center" vertical="center"/>
    </xf>
    <xf numFmtId="164" fontId="10" fillId="0" borderId="12" xfId="1" applyFont="1" applyBorder="1" applyAlignment="1">
      <alignment horizontal="center"/>
    </xf>
    <xf numFmtId="49" fontId="10" fillId="0" borderId="14" xfId="1" applyNumberFormat="1" applyFont="1" applyBorder="1" applyAlignment="1">
      <alignment vertical="center" wrapText="1"/>
    </xf>
    <xf numFmtId="164" fontId="13" fillId="0" borderId="2" xfId="1" applyFont="1" applyBorder="1" applyAlignment="1">
      <alignment vertical="center"/>
    </xf>
    <xf numFmtId="164" fontId="13" fillId="0" borderId="4" xfId="1" applyFont="1" applyBorder="1" applyAlignment="1">
      <alignment horizontal="left" vertical="center"/>
    </xf>
    <xf numFmtId="164" fontId="6" fillId="0" borderId="12" xfId="1" applyFont="1" applyBorder="1" applyAlignment="1">
      <alignment horizontal="center"/>
    </xf>
    <xf numFmtId="49" fontId="6" fillId="0" borderId="14" xfId="1" applyNumberFormat="1" applyFont="1" applyBorder="1" applyAlignment="1">
      <alignment vertical="center" wrapText="1"/>
    </xf>
    <xf numFmtId="164" fontId="15" fillId="0" borderId="2" xfId="1" applyFont="1" applyBorder="1" applyAlignment="1">
      <alignment vertical="center"/>
    </xf>
    <xf numFmtId="164" fontId="15" fillId="0" borderId="4" xfId="1" applyFont="1" applyBorder="1" applyAlignment="1">
      <alignment horizontal="left" vertical="center"/>
    </xf>
    <xf numFmtId="164" fontId="6" fillId="0" borderId="2" xfId="1" applyFont="1" applyBorder="1" applyAlignment="1">
      <alignment horizontal="center" vertical="center"/>
    </xf>
    <xf numFmtId="49" fontId="6" fillId="0" borderId="13" xfId="1" applyNumberFormat="1" applyFont="1" applyBorder="1" applyAlignment="1">
      <alignment vertical="center" wrapText="1"/>
    </xf>
    <xf numFmtId="165" fontId="16" fillId="0" borderId="2" xfId="1" applyNumberFormat="1" applyFont="1" applyBorder="1" applyAlignment="1">
      <alignment horizontal="center" vertical="center" wrapText="1"/>
    </xf>
    <xf numFmtId="165" fontId="17" fillId="0" borderId="2" xfId="1" applyNumberFormat="1" applyFont="1" applyBorder="1" applyAlignment="1">
      <alignment horizontal="center" vertical="center"/>
    </xf>
    <xf numFmtId="165" fontId="16" fillId="0" borderId="2" xfId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vertical="center" wrapText="1"/>
    </xf>
    <xf numFmtId="164" fontId="6" fillId="0" borderId="15" xfId="1" applyFont="1" applyBorder="1" applyAlignment="1">
      <alignment horizontal="center" vertical="center" wrapText="1"/>
    </xf>
    <xf numFmtId="164" fontId="15" fillId="0" borderId="1" xfId="1" applyFont="1" applyBorder="1" applyAlignment="1">
      <alignment vertical="center"/>
    </xf>
    <xf numFmtId="164" fontId="15" fillId="0" borderId="10" xfId="1" applyFont="1" applyBorder="1" applyAlignment="1">
      <alignment horizontal="left" vertical="center"/>
    </xf>
    <xf numFmtId="164" fontId="6" fillId="0" borderId="1" xfId="1" applyFont="1" applyBorder="1" applyAlignment="1">
      <alignment horizontal="center" vertical="center"/>
    </xf>
    <xf numFmtId="49" fontId="6" fillId="0" borderId="11" xfId="1" applyNumberFormat="1" applyFont="1" applyBorder="1" applyAlignment="1">
      <alignment vertical="center" wrapText="1"/>
    </xf>
    <xf numFmtId="164" fontId="6" fillId="0" borderId="13" xfId="1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164" fontId="15" fillId="0" borderId="13" xfId="1" applyFont="1" applyBorder="1" applyAlignment="1">
      <alignment vertical="center"/>
    </xf>
    <xf numFmtId="164" fontId="15" fillId="0" borderId="13" xfId="1" applyFont="1" applyBorder="1" applyAlignment="1">
      <alignment horizontal="left" vertical="center"/>
    </xf>
    <xf numFmtId="164" fontId="6" fillId="0" borderId="13" xfId="1" applyFont="1" applyBorder="1" applyAlignment="1">
      <alignment horizontal="center" vertical="center"/>
    </xf>
    <xf numFmtId="164" fontId="15" fillId="0" borderId="21" xfId="1" applyFont="1" applyBorder="1" applyAlignment="1">
      <alignment vertical="center"/>
    </xf>
    <xf numFmtId="164" fontId="15" fillId="0" borderId="6" xfId="1" applyFont="1" applyBorder="1" applyAlignment="1">
      <alignment horizontal="left" vertical="center"/>
    </xf>
    <xf numFmtId="164" fontId="6" fillId="0" borderId="21" xfId="1" applyFont="1" applyBorder="1" applyAlignment="1">
      <alignment horizontal="center" vertical="center"/>
    </xf>
    <xf numFmtId="49" fontId="6" fillId="0" borderId="20" xfId="1" applyNumberFormat="1" applyFont="1" applyBorder="1" applyAlignment="1">
      <alignment vertical="center" wrapText="1"/>
    </xf>
    <xf numFmtId="164" fontId="6" fillId="0" borderId="19" xfId="1" applyFont="1" applyBorder="1" applyAlignment="1">
      <alignment horizontal="center"/>
    </xf>
    <xf numFmtId="164" fontId="15" fillId="0" borderId="5" xfId="1" applyFont="1" applyBorder="1" applyAlignment="1">
      <alignment vertical="center"/>
    </xf>
    <xf numFmtId="164" fontId="15" fillId="0" borderId="22" xfId="1" applyFont="1" applyBorder="1" applyAlignment="1">
      <alignment horizontal="left" vertical="center"/>
    </xf>
    <xf numFmtId="164" fontId="6" fillId="0" borderId="5" xfId="1" applyFont="1" applyBorder="1" applyAlignment="1">
      <alignment horizontal="center" vertical="center"/>
    </xf>
    <xf numFmtId="164" fontId="6" fillId="0" borderId="9" xfId="1" applyFont="1" applyBorder="1" applyAlignment="1">
      <alignment horizontal="center"/>
    </xf>
    <xf numFmtId="164" fontId="6" fillId="0" borderId="17" xfId="1" applyFont="1" applyBorder="1" applyAlignment="1">
      <alignment horizontal="center" vertical="center" wrapText="1"/>
    </xf>
    <xf numFmtId="164" fontId="13" fillId="0" borderId="5" xfId="1" applyFont="1" applyBorder="1" applyAlignment="1">
      <alignment vertical="center"/>
    </xf>
    <xf numFmtId="164" fontId="13" fillId="0" borderId="22" xfId="1" applyFont="1" applyBorder="1" applyAlignment="1">
      <alignment horizontal="left" vertical="center"/>
    </xf>
    <xf numFmtId="164" fontId="10" fillId="0" borderId="5" xfId="1" applyFont="1" applyBorder="1" applyAlignment="1">
      <alignment horizontal="center" vertical="center"/>
    </xf>
    <xf numFmtId="49" fontId="10" fillId="0" borderId="18" xfId="1" applyNumberFormat="1" applyFont="1" applyBorder="1" applyAlignment="1">
      <alignment vertical="center" wrapText="1"/>
    </xf>
    <xf numFmtId="164" fontId="10" fillId="0" borderId="9" xfId="1" applyFont="1" applyBorder="1" applyAlignment="1">
      <alignment horizontal="center"/>
    </xf>
    <xf numFmtId="164" fontId="13" fillId="0" borderId="23" xfId="1" applyFont="1" applyBorder="1" applyAlignment="1">
      <alignment vertical="center"/>
    </xf>
    <xf numFmtId="164" fontId="13" fillId="0" borderId="23" xfId="1" applyFont="1" applyBorder="1" applyAlignment="1">
      <alignment horizontal="left" vertical="center"/>
    </xf>
    <xf numFmtId="164" fontId="10" fillId="0" borderId="23" xfId="1" applyFont="1" applyBorder="1" applyAlignment="1">
      <alignment horizontal="center" vertical="center"/>
    </xf>
    <xf numFmtId="49" fontId="10" fillId="0" borderId="23" xfId="1" applyNumberFormat="1" applyFont="1" applyBorder="1" applyAlignment="1">
      <alignment vertical="center" wrapText="1"/>
    </xf>
    <xf numFmtId="165" fontId="4" fillId="2" borderId="17" xfId="1" applyNumberFormat="1" applyFont="1" applyFill="1" applyBorder="1" applyAlignment="1">
      <alignment horizontal="center" vertical="center" wrapText="1"/>
    </xf>
    <xf numFmtId="164" fontId="4" fillId="2" borderId="23" xfId="1" applyFont="1" applyFill="1" applyBorder="1" applyAlignment="1">
      <alignment horizontal="center" vertical="center" wrapText="1"/>
    </xf>
    <xf numFmtId="164" fontId="5" fillId="2" borderId="23" xfId="1" applyFont="1" applyFill="1" applyBorder="1" applyAlignment="1">
      <alignment vertical="center" wrapText="1"/>
    </xf>
    <xf numFmtId="164" fontId="5" fillId="2" borderId="23" xfId="1" applyFont="1" applyFill="1" applyBorder="1" applyAlignment="1">
      <alignment horizontal="left" vertical="center" wrapText="1"/>
    </xf>
    <xf numFmtId="49" fontId="5" fillId="2" borderId="23" xfId="1" applyNumberFormat="1" applyFont="1" applyFill="1" applyBorder="1" applyAlignment="1">
      <alignment horizontal="center" vertical="center" wrapText="1"/>
    </xf>
    <xf numFmtId="164" fontId="4" fillId="2" borderId="23" xfId="1" applyFont="1" applyFill="1" applyBorder="1" applyAlignment="1">
      <alignment vertical="center" wrapText="1"/>
    </xf>
    <xf numFmtId="164" fontId="10" fillId="0" borderId="23" xfId="1" applyFont="1" applyBorder="1" applyAlignment="1">
      <alignment horizontal="center"/>
    </xf>
    <xf numFmtId="164" fontId="15" fillId="0" borderId="23" xfId="1" applyFont="1" applyBorder="1" applyAlignment="1">
      <alignment vertical="center"/>
    </xf>
    <xf numFmtId="164" fontId="15" fillId="0" borderId="23" xfId="1" applyFont="1" applyBorder="1" applyAlignment="1">
      <alignment horizontal="left" vertical="center"/>
    </xf>
    <xf numFmtId="164" fontId="6" fillId="0" borderId="23" xfId="1" applyFont="1" applyBorder="1" applyAlignment="1">
      <alignment horizontal="center" vertical="center"/>
    </xf>
    <xf numFmtId="49" fontId="6" fillId="0" borderId="23" xfId="1" applyNumberFormat="1" applyFont="1" applyBorder="1" applyAlignment="1">
      <alignment vertical="center" wrapText="1"/>
    </xf>
    <xf numFmtId="164" fontId="6" fillId="0" borderId="23" xfId="1" applyFont="1" applyBorder="1" applyAlignment="1">
      <alignment horizontal="center"/>
    </xf>
    <xf numFmtId="0" fontId="15" fillId="0" borderId="23" xfId="0" applyFont="1" applyBorder="1"/>
    <xf numFmtId="0" fontId="6" fillId="0" borderId="23" xfId="0" applyFont="1" applyBorder="1" applyAlignment="1">
      <alignment horizontal="center"/>
    </xf>
    <xf numFmtId="164" fontId="14" fillId="0" borderId="23" xfId="1" applyFont="1" applyBorder="1" applyAlignment="1">
      <alignment vertical="center"/>
    </xf>
    <xf numFmtId="164" fontId="14" fillId="0" borderId="23" xfId="1" applyFont="1" applyBorder="1" applyAlignment="1">
      <alignment horizontal="left" vertical="center"/>
    </xf>
    <xf numFmtId="164" fontId="12" fillId="0" borderId="23" xfId="1" applyFont="1" applyBorder="1" applyAlignment="1">
      <alignment horizontal="center" vertical="center"/>
    </xf>
    <xf numFmtId="49" fontId="12" fillId="0" borderId="23" xfId="1" applyNumberFormat="1" applyFont="1" applyBorder="1" applyAlignment="1">
      <alignment vertical="center" wrapText="1"/>
    </xf>
    <xf numFmtId="164" fontId="12" fillId="0" borderId="23" xfId="1" applyFont="1" applyBorder="1" applyAlignment="1">
      <alignment horizontal="center"/>
    </xf>
    <xf numFmtId="0" fontId="14" fillId="0" borderId="23" xfId="0" applyFont="1" applyBorder="1"/>
    <xf numFmtId="0" fontId="12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49" fontId="12" fillId="0" borderId="23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>
      <alignment vertical="center" wrapText="1"/>
    </xf>
    <xf numFmtId="0" fontId="13" fillId="0" borderId="23" xfId="0" applyFont="1" applyBorder="1" applyAlignment="1">
      <alignment horizontal="left" vertical="center" wrapText="1"/>
    </xf>
    <xf numFmtId="164" fontId="8" fillId="0" borderId="23" xfId="1" applyFont="1" applyBorder="1" applyAlignment="1">
      <alignment vertical="center"/>
    </xf>
    <xf numFmtId="164" fontId="8" fillId="0" borderId="23" xfId="1" applyFont="1" applyBorder="1" applyAlignment="1">
      <alignment horizontal="left" vertical="center"/>
    </xf>
    <xf numFmtId="164" fontId="7" fillId="0" borderId="23" xfId="1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/>
    </xf>
    <xf numFmtId="164" fontId="8" fillId="0" borderId="23" xfId="1" applyFont="1" applyBorder="1" applyAlignment="1">
      <alignment horizontal="center" vertical="center"/>
    </xf>
    <xf numFmtId="164" fontId="7" fillId="0" borderId="23" xfId="1" applyFont="1" applyBorder="1" applyAlignment="1">
      <alignment vertical="center"/>
    </xf>
    <xf numFmtId="164" fontId="14" fillId="0" borderId="5" xfId="1" applyFont="1" applyBorder="1" applyAlignment="1">
      <alignment vertical="center"/>
    </xf>
    <xf numFmtId="164" fontId="13" fillId="0" borderId="21" xfId="1" applyFont="1" applyBorder="1" applyAlignment="1">
      <alignment vertical="center"/>
    </xf>
    <xf numFmtId="164" fontId="14" fillId="0" borderId="2" xfId="1" applyFont="1" applyBorder="1" applyAlignment="1">
      <alignment vertical="center"/>
    </xf>
    <xf numFmtId="164" fontId="13" fillId="0" borderId="1" xfId="1" applyFont="1" applyBorder="1" applyAlignment="1">
      <alignment vertical="center"/>
    </xf>
    <xf numFmtId="164" fontId="14" fillId="0" borderId="1" xfId="1" applyFont="1" applyBorder="1" applyAlignment="1">
      <alignment vertical="center"/>
    </xf>
    <xf numFmtId="164" fontId="14" fillId="0" borderId="21" xfId="1" applyFont="1" applyBorder="1" applyAlignment="1">
      <alignment vertical="center"/>
    </xf>
    <xf numFmtId="164" fontId="14" fillId="0" borderId="22" xfId="1" applyFont="1" applyBorder="1" applyAlignment="1">
      <alignment horizontal="left" vertical="center"/>
    </xf>
    <xf numFmtId="164" fontId="13" fillId="0" borderId="6" xfId="1" applyFont="1" applyBorder="1" applyAlignment="1">
      <alignment horizontal="left" vertical="center"/>
    </xf>
    <xf numFmtId="164" fontId="14" fillId="0" borderId="4" xfId="1" applyFont="1" applyBorder="1" applyAlignment="1">
      <alignment horizontal="left" vertical="center"/>
    </xf>
    <xf numFmtId="164" fontId="13" fillId="0" borderId="10" xfId="1" applyFont="1" applyBorder="1" applyAlignment="1">
      <alignment horizontal="left" vertical="center"/>
    </xf>
    <xf numFmtId="164" fontId="14" fillId="0" borderId="10" xfId="1" applyFont="1" applyBorder="1" applyAlignment="1">
      <alignment horizontal="left" vertical="center"/>
    </xf>
    <xf numFmtId="164" fontId="14" fillId="0" borderId="6" xfId="1" applyFont="1" applyBorder="1" applyAlignment="1">
      <alignment horizontal="left" vertical="center"/>
    </xf>
    <xf numFmtId="164" fontId="12" fillId="0" borderId="5" xfId="1" applyFont="1" applyBorder="1" applyAlignment="1">
      <alignment horizontal="center" vertical="center"/>
    </xf>
    <xf numFmtId="164" fontId="10" fillId="0" borderId="21" xfId="1" applyFont="1" applyBorder="1" applyAlignment="1">
      <alignment horizontal="center" vertical="center"/>
    </xf>
    <xf numFmtId="164" fontId="12" fillId="0" borderId="2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12" fillId="0" borderId="1" xfId="1" applyFont="1" applyBorder="1" applyAlignment="1">
      <alignment horizontal="center" vertical="center"/>
    </xf>
    <xf numFmtId="164" fontId="12" fillId="0" borderId="21" xfId="1" applyFont="1" applyBorder="1" applyAlignment="1">
      <alignment horizontal="center" vertical="center"/>
    </xf>
    <xf numFmtId="49" fontId="12" fillId="0" borderId="18" xfId="1" applyNumberFormat="1" applyFont="1" applyBorder="1" applyAlignment="1">
      <alignment vertical="center" wrapText="1"/>
    </xf>
    <xf numFmtId="49" fontId="10" fillId="0" borderId="20" xfId="1" applyNumberFormat="1" applyFont="1" applyBorder="1" applyAlignment="1">
      <alignment vertical="center" wrapText="1"/>
    </xf>
    <xf numFmtId="49" fontId="12" fillId="0" borderId="14" xfId="1" applyNumberFormat="1" applyFont="1" applyBorder="1" applyAlignment="1">
      <alignment vertical="center" wrapText="1"/>
    </xf>
    <xf numFmtId="49" fontId="10" fillId="0" borderId="11" xfId="1" applyNumberFormat="1" applyFont="1" applyBorder="1" applyAlignment="1">
      <alignment vertical="center" wrapText="1"/>
    </xf>
    <xf numFmtId="49" fontId="12" fillId="0" borderId="11" xfId="1" applyNumberFormat="1" applyFont="1" applyBorder="1" applyAlignment="1">
      <alignment vertical="center" wrapText="1"/>
    </xf>
    <xf numFmtId="49" fontId="12" fillId="0" borderId="20" xfId="1" applyNumberFormat="1" applyFont="1" applyBorder="1" applyAlignment="1">
      <alignment vertical="center" wrapText="1"/>
    </xf>
    <xf numFmtId="164" fontId="12" fillId="0" borderId="9" xfId="1" applyFont="1" applyBorder="1" applyAlignment="1">
      <alignment horizontal="center"/>
    </xf>
    <xf numFmtId="164" fontId="10" fillId="0" borderId="19" xfId="1" applyFont="1" applyBorder="1" applyAlignment="1">
      <alignment horizontal="center"/>
    </xf>
    <xf numFmtId="164" fontId="12" fillId="0" borderId="12" xfId="1" applyFont="1" applyBorder="1" applyAlignment="1">
      <alignment horizontal="center"/>
    </xf>
    <xf numFmtId="164" fontId="12" fillId="0" borderId="13" xfId="1" applyFont="1" applyBorder="1" applyAlignment="1">
      <alignment horizontal="center"/>
    </xf>
    <xf numFmtId="164" fontId="10" fillId="0" borderId="13" xfId="1" applyFont="1" applyBorder="1" applyAlignment="1">
      <alignment horizontal="center"/>
    </xf>
    <xf numFmtId="164" fontId="12" fillId="0" borderId="19" xfId="1" applyFont="1" applyBorder="1" applyAlignment="1">
      <alignment horizontal="center"/>
    </xf>
    <xf numFmtId="164" fontId="7" fillId="0" borderId="9" xfId="1" applyFont="1" applyBorder="1" applyAlignment="1">
      <alignment horizontal="center" vertical="center"/>
    </xf>
    <xf numFmtId="164" fontId="8" fillId="0" borderId="9" xfId="1" applyFont="1" applyBorder="1" applyAlignment="1">
      <alignment vertical="center"/>
    </xf>
    <xf numFmtId="164" fontId="8" fillId="0" borderId="9" xfId="1" applyFont="1" applyBorder="1" applyAlignment="1">
      <alignment horizontal="left" vertical="center"/>
    </xf>
    <xf numFmtId="164" fontId="8" fillId="0" borderId="9" xfId="1" applyFont="1" applyBorder="1" applyAlignment="1">
      <alignment horizontal="center" vertical="center"/>
    </xf>
    <xf numFmtId="164" fontId="7" fillId="0" borderId="9" xfId="1" applyFont="1" applyBorder="1" applyAlignment="1">
      <alignment vertical="center"/>
    </xf>
    <xf numFmtId="164" fontId="8" fillId="0" borderId="0" xfId="1" applyFont="1" applyAlignment="1">
      <alignment vertical="center"/>
    </xf>
    <xf numFmtId="164" fontId="8" fillId="0" borderId="0" xfId="1" applyFont="1" applyAlignment="1">
      <alignment horizontal="left" vertical="center"/>
    </xf>
    <xf numFmtId="164" fontId="8" fillId="0" borderId="0" xfId="1" applyFont="1" applyAlignment="1">
      <alignment horizontal="center" vertical="center"/>
    </xf>
    <xf numFmtId="164" fontId="7" fillId="0" borderId="0" xfId="1" applyFont="1" applyAlignment="1">
      <alignment vertical="center"/>
    </xf>
    <xf numFmtId="164" fontId="18" fillId="0" borderId="18" xfId="1" applyFont="1" applyBorder="1" applyAlignment="1">
      <alignment horizontal="center" vertical="center" wrapText="1"/>
    </xf>
    <xf numFmtId="164" fontId="18" fillId="0" borderId="11" xfId="1" applyFont="1" applyBorder="1" applyAlignment="1">
      <alignment horizontal="center" vertical="center" wrapText="1"/>
    </xf>
    <xf numFmtId="164" fontId="18" fillId="0" borderId="23" xfId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/>
    </xf>
    <xf numFmtId="164" fontId="18" fillId="0" borderId="20" xfId="1" applyFont="1" applyBorder="1" applyAlignment="1">
      <alignment horizontal="center" vertical="center" wrapText="1"/>
    </xf>
    <xf numFmtId="164" fontId="18" fillId="0" borderId="14" xfId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164" fontId="18" fillId="0" borderId="16" xfId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4" fontId="18" fillId="0" borderId="9" xfId="1" applyFont="1" applyBorder="1" applyAlignment="1">
      <alignment horizontal="center" vertical="center" wrapText="1"/>
    </xf>
    <xf numFmtId="164" fontId="18" fillId="0" borderId="3" xfId="1" applyFont="1" applyBorder="1" applyAlignment="1">
      <alignment horizontal="center" vertical="center" wrapText="1"/>
    </xf>
    <xf numFmtId="164" fontId="18" fillId="0" borderId="8" xfId="1" applyFont="1" applyBorder="1" applyAlignment="1">
      <alignment horizontal="center" vertical="center" wrapText="1"/>
    </xf>
    <xf numFmtId="164" fontId="18" fillId="0" borderId="13" xfId="1" applyFont="1" applyBorder="1" applyAlignment="1">
      <alignment horizontal="center" vertical="center" wrapText="1"/>
    </xf>
    <xf numFmtId="164" fontId="18" fillId="0" borderId="12" xfId="1" applyFont="1" applyBorder="1" applyAlignment="1">
      <alignment horizontal="center" vertical="center" wrapText="1"/>
    </xf>
    <xf numFmtId="164" fontId="18" fillId="0" borderId="19" xfId="1" applyFont="1" applyBorder="1" applyAlignment="1">
      <alignment horizontal="center" vertical="center" wrapText="1"/>
    </xf>
    <xf numFmtId="164" fontId="18" fillId="0" borderId="23" xfId="1" applyFont="1" applyBorder="1" applyAlignment="1">
      <alignment horizontal="center" vertical="center"/>
    </xf>
    <xf numFmtId="164" fontId="18" fillId="0" borderId="4" xfId="1" applyFont="1" applyBorder="1" applyAlignment="1">
      <alignment horizontal="center" vertical="center" wrapText="1"/>
    </xf>
    <xf numFmtId="164" fontId="18" fillId="0" borderId="22" xfId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164" fontId="18" fillId="0" borderId="0" xfId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164" fontId="14" fillId="0" borderId="9" xfId="1" applyFont="1" applyBorder="1" applyAlignment="1">
      <alignment vertical="center"/>
    </xf>
    <xf numFmtId="164" fontId="14" fillId="0" borderId="9" xfId="1" applyFont="1" applyBorder="1" applyAlignment="1">
      <alignment horizontal="left" vertical="center"/>
    </xf>
    <xf numFmtId="164" fontId="12" fillId="0" borderId="9" xfId="1" applyFont="1" applyBorder="1" applyAlignment="1">
      <alignment horizontal="center" vertical="center"/>
    </xf>
    <xf numFmtId="49" fontId="12" fillId="0" borderId="9" xfId="1" applyNumberFormat="1" applyFont="1" applyBorder="1" applyAlignment="1">
      <alignment vertical="center" wrapText="1"/>
    </xf>
    <xf numFmtId="0" fontId="12" fillId="0" borderId="23" xfId="0" applyFont="1" applyBorder="1" applyAlignment="1">
      <alignment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/>
    <xf numFmtId="0" fontId="15" fillId="0" borderId="5" xfId="0" applyFont="1" applyBorder="1"/>
    <xf numFmtId="164" fontId="15" fillId="0" borderId="19" xfId="1" applyFont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/>
    <xf numFmtId="0" fontId="15" fillId="0" borderId="22" xfId="0" applyFont="1" applyBorder="1"/>
    <xf numFmtId="164" fontId="15" fillId="0" borderId="19" xfId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19" xfId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vertical="center" wrapText="1"/>
    </xf>
    <xf numFmtId="49" fontId="6" fillId="0" borderId="19" xfId="1" applyNumberFormat="1" applyFont="1" applyBorder="1" applyAlignment="1">
      <alignment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" fontId="16" fillId="0" borderId="2" xfId="1" applyNumberFormat="1" applyFont="1" applyBorder="1" applyAlignment="1">
      <alignment horizontal="center" vertical="center"/>
    </xf>
    <xf numFmtId="1" fontId="17" fillId="0" borderId="2" xfId="1" applyNumberFormat="1" applyFont="1" applyBorder="1" applyAlignment="1">
      <alignment horizontal="center" vertical="center"/>
    </xf>
    <xf numFmtId="1" fontId="16" fillId="0" borderId="2" xfId="1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5" fillId="0" borderId="2" xfId="0" applyFont="1" applyBorder="1"/>
    <xf numFmtId="0" fontId="15" fillId="0" borderId="4" xfId="0" applyFont="1" applyBorder="1"/>
    <xf numFmtId="0" fontId="6" fillId="0" borderId="2" xfId="0" applyFont="1" applyBorder="1" applyAlignment="1">
      <alignment horizontal="center"/>
    </xf>
    <xf numFmtId="49" fontId="6" fillId="0" borderId="14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center"/>
    </xf>
    <xf numFmtId="164" fontId="14" fillId="3" borderId="23" xfId="1" applyFont="1" applyFill="1" applyBorder="1" applyAlignment="1">
      <alignment vertical="center"/>
    </xf>
    <xf numFmtId="164" fontId="15" fillId="3" borderId="23" xfId="1" applyFont="1" applyFill="1" applyBorder="1" applyAlignment="1">
      <alignment vertical="center"/>
    </xf>
    <xf numFmtId="164" fontId="14" fillId="3" borderId="21" xfId="1" applyFont="1" applyFill="1" applyBorder="1" applyAlignment="1">
      <alignment vertical="center"/>
    </xf>
    <xf numFmtId="0" fontId="18" fillId="0" borderId="3" xfId="0" applyFont="1" applyBorder="1" applyAlignment="1">
      <alignment horizontal="center"/>
    </xf>
    <xf numFmtId="164" fontId="7" fillId="0" borderId="2" xfId="1" applyFont="1" applyBorder="1" applyAlignment="1">
      <alignment horizontal="center" vertical="center"/>
    </xf>
    <xf numFmtId="0" fontId="10" fillId="0" borderId="23" xfId="0" applyFont="1" applyBorder="1" applyAlignment="1">
      <alignment vertical="center" wrapText="1"/>
    </xf>
    <xf numFmtId="0" fontId="18" fillId="0" borderId="12" xfId="0" applyFont="1" applyBorder="1" applyAlignment="1">
      <alignment horizontal="center"/>
    </xf>
    <xf numFmtId="0" fontId="12" fillId="0" borderId="14" xfId="0" applyFont="1" applyBorder="1"/>
    <xf numFmtId="0" fontId="6" fillId="0" borderId="18" xfId="0" applyFont="1" applyBorder="1" applyAlignment="1">
      <alignment vertical="center"/>
    </xf>
    <xf numFmtId="164" fontId="9" fillId="0" borderId="9" xfId="1" applyFont="1" applyBorder="1" applyAlignment="1">
      <alignment horizont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5000000}"/>
    <cellStyle name="Result2" xfId="5" xr:uid="{00000000-0005-0000-0000-000006000000}"/>
  </cellStyles>
  <dxfs count="20">
    <dxf>
      <font>
        <b/>
        <i val="0"/>
        <strike val="0"/>
        <outline val="0"/>
        <shadow val="0"/>
        <u val="none"/>
        <vertAlign val="baseline"/>
        <sz val="12"/>
        <color rgb="FFFF0000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0000"/>
        </top>
        <bottom style="thin">
          <color rgb="FF000000"/>
        </bottom>
      </border>
    </dxf>
    <dxf>
      <font>
        <i val="0"/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 Narrow"/>
        <family val="2"/>
        <scheme val="none"/>
      </font>
      <numFmt numFmtId="165" formatCode="0.0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5" tint="-0.249977111117893"/>
        <name val="Arial Narrow"/>
        <family val="2"/>
        <scheme val="none"/>
      </font>
      <numFmt numFmtId="165" formatCode="0.0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numFmt numFmtId="165" formatCode="0.0"/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 val="0"/>
        <strike val="0"/>
        <outline val="0"/>
        <shadow val="0"/>
        <u val="none"/>
        <vertAlign val="baseline"/>
        <sz val="12"/>
        <color rgb="FF00B0F0"/>
        <name val="Arial Narrow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i val="0"/>
        <strike val="0"/>
        <outline val="0"/>
        <shadow val="0"/>
        <u val="none"/>
        <vertAlign val="baseline"/>
        <sz val="12"/>
        <color rgb="FF00B0F0"/>
        <name val="Arial Narrow"/>
        <family val="2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 style="thin">
          <color rgb="FF000000"/>
        </bottom>
      </border>
    </dxf>
    <dxf>
      <font>
        <i val="0"/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 style="thin">
          <color rgb="FF000000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border>
        <top style="medium">
          <color auto="1"/>
        </top>
        <bottom style="medium">
          <color auto="1"/>
        </bottom>
      </border>
    </dxf>
    <dxf>
      <font>
        <strike val="0"/>
      </font>
    </dxf>
  </dxfs>
  <tableStyles count="3" defaultTableStyle="TableStyleMedium2" defaultPivotStyle="PivotStyleLight16">
    <tableStyle name="Style de tableau 1" pivot="0" count="1" xr9:uid="{C21E0BF5-42D1-41D4-AE4D-6BFBAEEEAA15}">
      <tableStyleElement type="wholeTable" dxfId="19"/>
    </tableStyle>
    <tableStyle name="Style de tableau 2" pivot="0" count="1" xr9:uid="{BEA8A22C-2ACD-4D3D-B523-58BC60DAEB29}">
      <tableStyleElement type="secondColumnStripe" dxfId="18"/>
    </tableStyle>
    <tableStyle name="Style de tableau 3" pivot="0" count="0" xr9:uid="{B7612FC6-7C33-4BDF-90B9-1EEA602B5287}"/>
  </tableStyles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A3F87-6D9E-4656-B9B9-7EDB286D91E2}" name="ResultatsSaisie" displayName="ResultatsSaisie" ref="A1:O225" totalsRowShown="0" headerRowDxfId="17" dataDxfId="16" tableBorderDxfId="15">
  <autoFilter ref="A1:O225" xr:uid="{CF3A3F87-6D9E-4656-B9B9-7EDB286D91E2}"/>
  <sortState xmlns:xlrd2="http://schemas.microsoft.com/office/spreadsheetml/2017/richdata2" ref="A2:O225">
    <sortCondition ref="B2:B225"/>
  </sortState>
  <tableColumns count="15">
    <tableColumn id="1" xr3:uid="{0DAAF97D-49D2-45B6-AD36-5E85AB542FBB}" name="Nb" dataDxfId="2" dataCellStyle="Excel Built-in Normal"/>
    <tableColumn id="2" xr3:uid="{B525C074-2019-405D-8F36-177CE709F2B8}" name="N° de Carte" dataDxfId="0" dataCellStyle="Excel Built-in Normal"/>
    <tableColumn id="3" xr3:uid="{62EF5661-4BE4-4B80-8F02-7BA04DE3C8D2}" name="Nom" dataDxfId="1" dataCellStyle="Excel Built-in Normal"/>
    <tableColumn id="4" xr3:uid="{3B696300-8D01-454A-9DD7-C85BEB932DE6}" name="Prénom" dataDxfId="14" dataCellStyle="Excel Built-in Normal"/>
    <tableColumn id="5" xr3:uid="{E665F696-F48D-43F3-996A-5E8CE6F3DCA0}" name="Cat" dataDxfId="13" dataCellStyle="Excel Built-in Normal"/>
    <tableColumn id="6" xr3:uid="{2C60B553-8B1B-4DC2-9523-42593E6AAEDE}" name="Club" dataDxfId="12" dataCellStyle="Excel Built-in Normal"/>
    <tableColumn id="7" xr3:uid="{55ABAADF-BA7A-48B4-AEA4-D4EE02623837}" name="Discipline" dataDxfId="11" dataCellStyle="Excel Built-in Normal"/>
    <tableColumn id="15" xr3:uid="{440DAC10-85A6-404E-AA3C-26F5FF119E3D}" name="Score sur 400" dataDxfId="4" dataCellStyle="Excel Built-in Normal">
      <calculatedColumnFormula>SUM(ResultatsSaisie[[#This Row],[S1]:[S4]])</calculatedColumnFormula>
    </tableColumn>
    <tableColumn id="14" xr3:uid="{BFCD4081-063B-40A2-904A-9C11786B06F4}" name="Score sur 600" dataDxfId="3" dataCellStyle="Excel Built-in Normal">
      <calculatedColumnFormula>SUM(ResultatsSaisie[[#This Row],[S1]:[S6]])</calculatedColumnFormula>
    </tableColumn>
    <tableColumn id="8" xr3:uid="{20AF3299-D5ED-496D-813F-BBCA3B4E740A}" name="S1" dataDxfId="10" dataCellStyle="Excel Built-in Normal"/>
    <tableColumn id="9" xr3:uid="{8056B166-5F44-42B8-83E6-15419B9A4156}" name="S2" dataDxfId="9" dataCellStyle="Excel Built-in Normal"/>
    <tableColumn id="10" xr3:uid="{137CB1B8-6718-4F5E-A03C-781CA16CCA04}" name="S3" dataDxfId="8" dataCellStyle="Excel Built-in Normal"/>
    <tableColumn id="11" xr3:uid="{8DB569D9-AC2B-4EDE-9D0A-CE7F79E2888C}" name="S4" dataDxfId="7" dataCellStyle="Excel Built-in Normal"/>
    <tableColumn id="12" xr3:uid="{F04E6EFB-D3E4-4A2B-AD23-4B27A7E4A504}" name="S5" dataDxfId="6" dataCellStyle="Excel Built-in Normal"/>
    <tableColumn id="13" xr3:uid="{94CF3565-006C-4276-8FF5-2DF1CB27348B}" name="S6" dataDxfId="5" dataCellStyle="Excel Built-in Normal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C820"/>
  <sheetViews>
    <sheetView tabSelected="1" zoomScale="120" zoomScaleNormal="120" workbookViewId="0">
      <selection activeCell="R71" sqref="R71"/>
    </sheetView>
  </sheetViews>
  <sheetFormatPr baseColWidth="10" defaultRowHeight="15.75"/>
  <cols>
    <col min="1" max="1" width="4.375" style="87" customWidth="1"/>
    <col min="2" max="2" width="7.5" style="87" customWidth="1"/>
    <col min="3" max="3" width="20.75" style="85" customWidth="1"/>
    <col min="4" max="4" width="14" style="86" customWidth="1"/>
    <col min="5" max="5" width="5.875" style="92" customWidth="1"/>
    <col min="6" max="6" width="26.875" style="93" customWidth="1"/>
    <col min="7" max="7" width="10.375" style="87" customWidth="1"/>
    <col min="8" max="8" width="7.625" style="8" customWidth="1"/>
    <col min="9" max="9" width="7.375" style="1" customWidth="1"/>
    <col min="10" max="15" width="5.625" style="7" customWidth="1"/>
    <col min="18" max="1016" width="10.625" style="1" customWidth="1"/>
    <col min="1017" max="1017" width="10.75" style="1" customWidth="1"/>
  </cols>
  <sheetData>
    <row r="1" spans="1:1017" ht="48" customHeight="1">
      <c r="A1" s="60" t="s">
        <v>453</v>
      </c>
      <c r="B1" s="60" t="s">
        <v>0</v>
      </c>
      <c r="C1" s="61" t="s">
        <v>88</v>
      </c>
      <c r="D1" s="62" t="s">
        <v>1</v>
      </c>
      <c r="E1" s="63" t="s">
        <v>2</v>
      </c>
      <c r="F1" s="64" t="s">
        <v>3</v>
      </c>
      <c r="G1" s="60" t="s">
        <v>89</v>
      </c>
      <c r="H1" s="2" t="s">
        <v>203</v>
      </c>
      <c r="I1" s="3" t="s">
        <v>454</v>
      </c>
      <c r="J1" s="59" t="s">
        <v>11</v>
      </c>
      <c r="K1" s="2" t="s">
        <v>15</v>
      </c>
      <c r="L1" s="2" t="s">
        <v>7</v>
      </c>
      <c r="M1" s="2" t="s">
        <v>90</v>
      </c>
      <c r="N1" s="2" t="s">
        <v>91</v>
      </c>
      <c r="O1" s="2" t="s">
        <v>92</v>
      </c>
      <c r="P1" s="1"/>
      <c r="Q1" s="1"/>
      <c r="AMC1"/>
    </row>
    <row r="2" spans="1:1017" ht="17.45" customHeight="1">
      <c r="A2" s="49">
        <v>1</v>
      </c>
      <c r="B2" s="133">
        <v>1</v>
      </c>
      <c r="C2" s="155" t="s">
        <v>34</v>
      </c>
      <c r="D2" s="156" t="s">
        <v>35</v>
      </c>
      <c r="E2" s="157" t="s">
        <v>7</v>
      </c>
      <c r="F2" s="158" t="s">
        <v>156</v>
      </c>
      <c r="G2" s="118" t="s">
        <v>9</v>
      </c>
      <c r="H2" s="22">
        <f>SUM(ResultatsSaisie[[#This Row],[S1]:[S4]])</f>
        <v>281.10000000000002</v>
      </c>
      <c r="I2" s="21">
        <f>SUM(ResultatsSaisie[[#This Row],[S1]:[S6]])</f>
        <v>430.70000000000005</v>
      </c>
      <c r="J2" s="5">
        <v>69.2</v>
      </c>
      <c r="K2" s="5">
        <v>72.3</v>
      </c>
      <c r="L2" s="5">
        <v>62.8</v>
      </c>
      <c r="M2" s="5">
        <v>76.8</v>
      </c>
      <c r="N2" s="5">
        <v>74.8</v>
      </c>
      <c r="O2" s="5">
        <v>74.8</v>
      </c>
      <c r="P2" s="1"/>
      <c r="Q2" s="1"/>
      <c r="AMC2"/>
    </row>
    <row r="3" spans="1:1017" ht="17.45" customHeight="1">
      <c r="A3" s="26">
        <f>A2+1</f>
        <v>2</v>
      </c>
      <c r="B3" s="134">
        <v>2</v>
      </c>
      <c r="C3" s="37" t="s">
        <v>34</v>
      </c>
      <c r="D3" s="38" t="s">
        <v>28</v>
      </c>
      <c r="E3" s="39" t="s">
        <v>22</v>
      </c>
      <c r="F3" s="19" t="s">
        <v>156</v>
      </c>
      <c r="G3" s="31" t="s">
        <v>5</v>
      </c>
      <c r="H3" s="178">
        <f>SUM(ResultatsSaisie[[#This Row],[S1]:[S4]])</f>
        <v>319</v>
      </c>
      <c r="I3" s="179"/>
      <c r="J3" s="5">
        <v>76</v>
      </c>
      <c r="K3" s="5">
        <v>87</v>
      </c>
      <c r="L3" s="5">
        <v>82</v>
      </c>
      <c r="M3" s="5">
        <v>74</v>
      </c>
      <c r="N3" s="5" t="s">
        <v>204</v>
      </c>
      <c r="O3" s="5" t="s">
        <v>204</v>
      </c>
      <c r="P3" s="1"/>
      <c r="Q3" s="1"/>
      <c r="AMC3"/>
    </row>
    <row r="4" spans="1:1017" ht="17.45" customHeight="1">
      <c r="A4" s="26">
        <f>A3+1</f>
        <v>3</v>
      </c>
      <c r="B4" s="135">
        <v>4</v>
      </c>
      <c r="C4" s="66" t="s">
        <v>79</v>
      </c>
      <c r="D4" s="67" t="s">
        <v>68</v>
      </c>
      <c r="E4" s="68" t="s">
        <v>7</v>
      </c>
      <c r="F4" s="69" t="s">
        <v>156</v>
      </c>
      <c r="G4" s="70" t="s">
        <v>5</v>
      </c>
      <c r="H4" s="180">
        <f>SUM(ResultatsSaisie[[#This Row],[S1]:[S4]])</f>
        <v>334</v>
      </c>
      <c r="I4" s="179">
        <f>SUM(ResultatsSaisie[[#This Row],[S1]:[S6]])</f>
        <v>507</v>
      </c>
      <c r="J4" s="24">
        <v>78</v>
      </c>
      <c r="K4" s="4">
        <v>83</v>
      </c>
      <c r="L4" s="4">
        <v>88</v>
      </c>
      <c r="M4" s="4">
        <v>85</v>
      </c>
      <c r="N4" s="4">
        <v>87</v>
      </c>
      <c r="O4" s="4">
        <v>86</v>
      </c>
      <c r="P4" s="1"/>
      <c r="Q4" s="1"/>
      <c r="AMC4"/>
    </row>
    <row r="5" spans="1:1017" ht="17.45" customHeight="1">
      <c r="A5" s="26">
        <f>A4+1</f>
        <v>4</v>
      </c>
      <c r="B5" s="139">
        <v>5</v>
      </c>
      <c r="C5" s="66" t="s">
        <v>243</v>
      </c>
      <c r="D5" s="67" t="s">
        <v>73</v>
      </c>
      <c r="E5" s="68" t="s">
        <v>22</v>
      </c>
      <c r="F5" s="69" t="s">
        <v>156</v>
      </c>
      <c r="G5" s="70" t="s">
        <v>5</v>
      </c>
      <c r="H5" s="178">
        <f>SUM(ResultatsSaisie[[#This Row],[S1]:[S4]])</f>
        <v>320</v>
      </c>
      <c r="I5" s="179"/>
      <c r="J5" s="23">
        <v>80</v>
      </c>
      <c r="K5" s="5">
        <v>78</v>
      </c>
      <c r="L5" s="5">
        <v>83</v>
      </c>
      <c r="M5" s="5">
        <v>79</v>
      </c>
      <c r="N5" s="5" t="s">
        <v>204</v>
      </c>
      <c r="O5" s="5" t="s">
        <v>204</v>
      </c>
      <c r="P5" s="1"/>
      <c r="Q5" s="1"/>
      <c r="AMC5"/>
    </row>
    <row r="6" spans="1:1017" ht="17.45" customHeight="1">
      <c r="A6" s="26">
        <f>A5+1</f>
        <v>5</v>
      </c>
      <c r="B6" s="135">
        <v>6</v>
      </c>
      <c r="C6" s="66" t="s">
        <v>308</v>
      </c>
      <c r="D6" s="67" t="s">
        <v>309</v>
      </c>
      <c r="E6" s="68" t="s">
        <v>11</v>
      </c>
      <c r="F6" s="69" t="s">
        <v>156</v>
      </c>
      <c r="G6" s="70" t="s">
        <v>5</v>
      </c>
      <c r="H6" s="180">
        <f>SUM(ResultatsSaisie[[#This Row],[S1]:[S4]])</f>
        <v>346</v>
      </c>
      <c r="I6" s="179">
        <f>SUM(ResultatsSaisie[[#This Row],[S1]:[S6]])</f>
        <v>517</v>
      </c>
      <c r="J6" s="23">
        <v>89</v>
      </c>
      <c r="K6" s="5">
        <v>87</v>
      </c>
      <c r="L6" s="5">
        <v>83</v>
      </c>
      <c r="M6" s="5">
        <v>87</v>
      </c>
      <c r="N6" s="5">
        <v>86</v>
      </c>
      <c r="O6" s="5">
        <v>85</v>
      </c>
      <c r="P6" s="1"/>
      <c r="Q6" s="1"/>
      <c r="AMC6"/>
    </row>
    <row r="7" spans="1:1017" ht="17.45" customHeight="1">
      <c r="A7" s="26">
        <f>A6+1</f>
        <v>6</v>
      </c>
      <c r="B7" s="154">
        <v>7</v>
      </c>
      <c r="C7" s="163" t="s">
        <v>185</v>
      </c>
      <c r="D7" s="167" t="s">
        <v>226</v>
      </c>
      <c r="E7" s="171" t="s">
        <v>29</v>
      </c>
      <c r="F7" s="174" t="s">
        <v>156</v>
      </c>
      <c r="G7" s="44" t="s">
        <v>5</v>
      </c>
      <c r="H7" s="178">
        <f>SUM(ResultatsSaisie[[#This Row],[S1]:[S4]])</f>
        <v>340</v>
      </c>
      <c r="I7" s="179">
        <f>SUM(ResultatsSaisie[[#This Row],[S1]:[S6]])</f>
        <v>516</v>
      </c>
      <c r="J7" s="5">
        <v>82</v>
      </c>
      <c r="K7" s="5">
        <v>85</v>
      </c>
      <c r="L7" s="5">
        <v>88</v>
      </c>
      <c r="M7" s="5">
        <v>85</v>
      </c>
      <c r="N7" s="5">
        <v>86</v>
      </c>
      <c r="O7" s="5">
        <v>90</v>
      </c>
      <c r="P7" s="1"/>
      <c r="Q7" s="1"/>
      <c r="AMC7"/>
    </row>
    <row r="8" spans="1:1017" ht="17.45" customHeight="1">
      <c r="A8" s="26">
        <f>A7+1</f>
        <v>7</v>
      </c>
      <c r="B8" s="139">
        <v>8</v>
      </c>
      <c r="C8" s="66" t="s">
        <v>202</v>
      </c>
      <c r="D8" s="67" t="s">
        <v>57</v>
      </c>
      <c r="E8" s="68" t="s">
        <v>11</v>
      </c>
      <c r="F8" s="69" t="s">
        <v>156</v>
      </c>
      <c r="G8" s="70" t="s">
        <v>5</v>
      </c>
      <c r="H8" s="180">
        <f>SUM(ResultatsSaisie[[#This Row],[S1]:[S4]])</f>
        <v>351</v>
      </c>
      <c r="I8" s="179">
        <f>SUM(ResultatsSaisie[[#This Row],[S1]:[S6]])</f>
        <v>534</v>
      </c>
      <c r="J8" s="24">
        <v>85</v>
      </c>
      <c r="K8" s="4">
        <v>89</v>
      </c>
      <c r="L8" s="4">
        <v>89</v>
      </c>
      <c r="M8" s="4">
        <v>88</v>
      </c>
      <c r="N8" s="4">
        <v>89</v>
      </c>
      <c r="O8" s="4">
        <v>94</v>
      </c>
      <c r="P8" s="1"/>
      <c r="Q8" s="1"/>
      <c r="AMC8"/>
    </row>
    <row r="9" spans="1:1017" ht="17.45" customHeight="1">
      <c r="A9" s="26">
        <f>A8+1</f>
        <v>8</v>
      </c>
      <c r="B9" s="135">
        <v>9</v>
      </c>
      <c r="C9" s="73" t="s">
        <v>127</v>
      </c>
      <c r="D9" s="74" t="s">
        <v>128</v>
      </c>
      <c r="E9" s="75" t="s">
        <v>32</v>
      </c>
      <c r="F9" s="76" t="s">
        <v>156</v>
      </c>
      <c r="G9" s="77" t="s">
        <v>9</v>
      </c>
      <c r="H9" s="22">
        <f>SUM(ResultatsSaisie[[#This Row],[S1]:[S4]])</f>
        <v>407.7</v>
      </c>
      <c r="I9" s="21">
        <f>SUM(ResultatsSaisie[[#This Row],[S1]:[S6]])</f>
        <v>614.9</v>
      </c>
      <c r="J9" s="23">
        <v>102.3</v>
      </c>
      <c r="K9" s="5">
        <v>102.8</v>
      </c>
      <c r="L9" s="5">
        <v>99.8</v>
      </c>
      <c r="M9" s="5">
        <v>102.8</v>
      </c>
      <c r="N9" s="5">
        <v>103.1</v>
      </c>
      <c r="O9" s="5">
        <v>104.1</v>
      </c>
      <c r="P9" s="1"/>
      <c r="Q9" s="1"/>
      <c r="AMC9"/>
    </row>
    <row r="10" spans="1:1017" ht="17.45" customHeight="1">
      <c r="A10" s="26">
        <f>A9+1</f>
        <v>9</v>
      </c>
      <c r="B10" s="135">
        <v>10</v>
      </c>
      <c r="C10" s="66" t="s">
        <v>205</v>
      </c>
      <c r="D10" s="67" t="s">
        <v>25</v>
      </c>
      <c r="E10" s="68" t="s">
        <v>15</v>
      </c>
      <c r="F10" s="69" t="s">
        <v>156</v>
      </c>
      <c r="G10" s="70" t="s">
        <v>5</v>
      </c>
      <c r="H10" s="180">
        <f>SUM(ResultatsSaisie[[#This Row],[S1]:[S4]])</f>
        <v>336</v>
      </c>
      <c r="I10" s="179">
        <f>SUM(ResultatsSaisie[[#This Row],[S1]:[S6]])</f>
        <v>508</v>
      </c>
      <c r="J10" s="23">
        <v>85</v>
      </c>
      <c r="K10" s="5">
        <v>87</v>
      </c>
      <c r="L10" s="5">
        <v>78</v>
      </c>
      <c r="M10" s="5">
        <v>86</v>
      </c>
      <c r="N10" s="5">
        <v>87</v>
      </c>
      <c r="O10" s="5">
        <v>85</v>
      </c>
      <c r="P10" s="1"/>
      <c r="Q10" s="1"/>
      <c r="AMC10"/>
    </row>
    <row r="11" spans="1:1017" ht="17.45" customHeight="1">
      <c r="A11" s="26">
        <f>A10+1</f>
        <v>10</v>
      </c>
      <c r="B11" s="137">
        <v>21</v>
      </c>
      <c r="C11" s="95" t="s">
        <v>420</v>
      </c>
      <c r="D11" s="101" t="s">
        <v>47</v>
      </c>
      <c r="E11" s="107" t="s">
        <v>15</v>
      </c>
      <c r="F11" s="113" t="s">
        <v>173</v>
      </c>
      <c r="G11" s="119" t="s">
        <v>5</v>
      </c>
      <c r="H11" s="178">
        <f>SUM(ResultatsSaisie[[#This Row],[S1]:[S4]])</f>
        <v>310</v>
      </c>
      <c r="I11" s="179">
        <f>SUM(ResultatsSaisie[[#This Row],[S1]:[S6]])</f>
        <v>451</v>
      </c>
      <c r="J11" s="5">
        <v>76</v>
      </c>
      <c r="K11" s="5">
        <v>77</v>
      </c>
      <c r="L11" s="5">
        <v>81</v>
      </c>
      <c r="M11" s="5">
        <v>76</v>
      </c>
      <c r="N11" s="5">
        <v>70</v>
      </c>
      <c r="O11" s="5">
        <v>71</v>
      </c>
      <c r="P11" s="1"/>
      <c r="Q11" s="1"/>
      <c r="AMC11"/>
    </row>
    <row r="12" spans="1:1017" ht="17.45" customHeight="1">
      <c r="A12" s="26">
        <f>A11+1</f>
        <v>11</v>
      </c>
      <c r="B12" s="136">
        <v>22</v>
      </c>
      <c r="C12" s="66" t="s">
        <v>118</v>
      </c>
      <c r="D12" s="67" t="s">
        <v>119</v>
      </c>
      <c r="E12" s="68" t="s">
        <v>15</v>
      </c>
      <c r="F12" s="69" t="s">
        <v>173</v>
      </c>
      <c r="G12" s="70" t="s">
        <v>5</v>
      </c>
      <c r="H12" s="180">
        <f>SUM(ResultatsSaisie[[#This Row],[S1]:[S4]])</f>
        <v>347</v>
      </c>
      <c r="I12" s="179">
        <f>SUM(ResultatsSaisie[[#This Row],[S1]:[S6]])</f>
        <v>519</v>
      </c>
      <c r="J12" s="23">
        <v>89</v>
      </c>
      <c r="K12" s="5">
        <v>85</v>
      </c>
      <c r="L12" s="5">
        <v>87</v>
      </c>
      <c r="M12" s="5">
        <v>86</v>
      </c>
      <c r="N12" s="5">
        <v>88</v>
      </c>
      <c r="O12" s="5">
        <v>84</v>
      </c>
      <c r="P12" s="1"/>
      <c r="Q12" s="1"/>
      <c r="AMC12"/>
    </row>
    <row r="13" spans="1:1017" ht="17.45" customHeight="1">
      <c r="A13" s="26">
        <f>A12+1</f>
        <v>12</v>
      </c>
      <c r="B13" s="139">
        <v>23</v>
      </c>
      <c r="C13" s="66" t="s">
        <v>105</v>
      </c>
      <c r="D13" s="67" t="s">
        <v>106</v>
      </c>
      <c r="E13" s="68" t="s">
        <v>18</v>
      </c>
      <c r="F13" s="69" t="s">
        <v>173</v>
      </c>
      <c r="G13" s="70" t="s">
        <v>5</v>
      </c>
      <c r="H13" s="178">
        <f>SUM(ResultatsSaisie[[#This Row],[S1]:[S4]])</f>
        <v>322</v>
      </c>
      <c r="I13" s="179">
        <f>SUM(ResultatsSaisie[[#This Row],[S1]:[S6]])</f>
        <v>496</v>
      </c>
      <c r="J13" s="24">
        <v>75</v>
      </c>
      <c r="K13" s="4">
        <v>76</v>
      </c>
      <c r="L13" s="4">
        <v>84</v>
      </c>
      <c r="M13" s="4">
        <v>87</v>
      </c>
      <c r="N13" s="4">
        <v>89</v>
      </c>
      <c r="O13" s="4">
        <v>85</v>
      </c>
      <c r="P13" s="1"/>
      <c r="Q13" s="1"/>
      <c r="AMC13"/>
    </row>
    <row r="14" spans="1:1017" ht="17.45" customHeight="1">
      <c r="A14" s="26">
        <f>A13+1</f>
        <v>13</v>
      </c>
      <c r="B14" s="135">
        <v>27</v>
      </c>
      <c r="C14" s="66" t="s">
        <v>120</v>
      </c>
      <c r="D14" s="67" t="s">
        <v>60</v>
      </c>
      <c r="E14" s="68" t="s">
        <v>15</v>
      </c>
      <c r="F14" s="69" t="s">
        <v>173</v>
      </c>
      <c r="G14" s="70" t="s">
        <v>5</v>
      </c>
      <c r="H14" s="180">
        <f>SUM(ResultatsSaisie[[#This Row],[S1]:[S4]])</f>
        <v>361</v>
      </c>
      <c r="I14" s="179">
        <f>SUM(ResultatsSaisie[[#This Row],[S1]:[S6]])</f>
        <v>544</v>
      </c>
      <c r="J14" s="23">
        <v>92</v>
      </c>
      <c r="K14" s="5">
        <v>89</v>
      </c>
      <c r="L14" s="5">
        <v>89</v>
      </c>
      <c r="M14" s="5">
        <v>91</v>
      </c>
      <c r="N14" s="5">
        <v>89</v>
      </c>
      <c r="O14" s="5">
        <v>94</v>
      </c>
      <c r="P14" s="1"/>
      <c r="Q14" s="1"/>
      <c r="AMC14"/>
    </row>
    <row r="15" spans="1:1017" ht="17.45" customHeight="1">
      <c r="A15" s="26">
        <f>A14+1</f>
        <v>14</v>
      </c>
      <c r="B15" s="136">
        <v>28</v>
      </c>
      <c r="C15" s="66" t="s">
        <v>138</v>
      </c>
      <c r="D15" s="67" t="s">
        <v>62</v>
      </c>
      <c r="E15" s="68" t="s">
        <v>14</v>
      </c>
      <c r="F15" s="69" t="s">
        <v>173</v>
      </c>
      <c r="G15" s="70" t="s">
        <v>5</v>
      </c>
      <c r="H15" s="178">
        <f>SUM(ResultatsSaisie[[#This Row],[S1]:[S4]])</f>
        <v>371</v>
      </c>
      <c r="I15" s="179">
        <f>SUM(ResultatsSaisie[[#This Row],[S1]:[S6]])</f>
        <v>561</v>
      </c>
      <c r="J15" s="23">
        <v>93</v>
      </c>
      <c r="K15" s="5">
        <v>92</v>
      </c>
      <c r="L15" s="5">
        <v>95</v>
      </c>
      <c r="M15" s="5">
        <v>91</v>
      </c>
      <c r="N15" s="5">
        <v>94</v>
      </c>
      <c r="O15" s="5">
        <v>96</v>
      </c>
      <c r="P15" s="1"/>
      <c r="Q15" s="1"/>
      <c r="AMC15"/>
    </row>
    <row r="16" spans="1:1017" ht="17.45" customHeight="1">
      <c r="A16" s="26">
        <f>A15+1</f>
        <v>15</v>
      </c>
      <c r="B16" s="137">
        <v>29</v>
      </c>
      <c r="C16" s="40" t="s">
        <v>238</v>
      </c>
      <c r="D16" s="41" t="s">
        <v>47</v>
      </c>
      <c r="E16" s="42" t="s">
        <v>15</v>
      </c>
      <c r="F16" s="43" t="s">
        <v>173</v>
      </c>
      <c r="G16" s="44" t="s">
        <v>5</v>
      </c>
      <c r="H16" s="180">
        <f>SUM(ResultatsSaisie[[#This Row],[S1]:[S4]])</f>
        <v>361</v>
      </c>
      <c r="I16" s="179">
        <f>SUM(ResultatsSaisie[[#This Row],[S1]:[S6]])</f>
        <v>544</v>
      </c>
      <c r="J16" s="5">
        <v>89</v>
      </c>
      <c r="K16" s="5">
        <v>94</v>
      </c>
      <c r="L16" s="5">
        <v>93</v>
      </c>
      <c r="M16" s="5">
        <v>85</v>
      </c>
      <c r="N16" s="5">
        <v>90</v>
      </c>
      <c r="O16" s="5">
        <v>93</v>
      </c>
      <c r="P16" s="1"/>
      <c r="Q16" s="1"/>
      <c r="AMC16"/>
    </row>
    <row r="17" spans="1:1017" ht="17.45" customHeight="1">
      <c r="A17" s="26">
        <f>A16+1</f>
        <v>16</v>
      </c>
      <c r="B17" s="135">
        <v>32</v>
      </c>
      <c r="C17" s="73" t="s">
        <v>327</v>
      </c>
      <c r="D17" s="74" t="s">
        <v>70</v>
      </c>
      <c r="E17" s="75" t="s">
        <v>18</v>
      </c>
      <c r="F17" s="76" t="s">
        <v>173</v>
      </c>
      <c r="G17" s="77" t="s">
        <v>9</v>
      </c>
      <c r="H17" s="22">
        <f>SUM(ResultatsSaisie[[#This Row],[S1]:[S4]])</f>
        <v>352.09999999999997</v>
      </c>
      <c r="I17" s="21">
        <f>SUM(ResultatsSaisie[[#This Row],[S1]:[S6]])</f>
        <v>524</v>
      </c>
      <c r="J17" s="23">
        <v>89</v>
      </c>
      <c r="K17" s="5">
        <v>85.6</v>
      </c>
      <c r="L17" s="5">
        <v>90.8</v>
      </c>
      <c r="M17" s="5">
        <v>86.7</v>
      </c>
      <c r="N17" s="5">
        <v>92.5</v>
      </c>
      <c r="O17" s="5">
        <v>79.400000000000006</v>
      </c>
      <c r="P17" s="1"/>
      <c r="Q17" s="1"/>
      <c r="AMC17"/>
    </row>
    <row r="18" spans="1:1017" ht="17.45" customHeight="1">
      <c r="A18" s="26">
        <f>A17+1</f>
        <v>17</v>
      </c>
      <c r="B18" s="133">
        <v>33</v>
      </c>
      <c r="C18" s="45" t="s">
        <v>195</v>
      </c>
      <c r="D18" s="46" t="s">
        <v>196</v>
      </c>
      <c r="E18" s="47" t="s">
        <v>7</v>
      </c>
      <c r="F18" s="25" t="s">
        <v>173</v>
      </c>
      <c r="G18" s="48" t="s">
        <v>5</v>
      </c>
      <c r="H18" s="178">
        <f>SUM(ResultatsSaisie[[#This Row],[S1]:[S4]])</f>
        <v>297</v>
      </c>
      <c r="I18" s="179">
        <f>SUM(ResultatsSaisie[[#This Row],[S1]:[S6]])</f>
        <v>447</v>
      </c>
      <c r="J18" s="5">
        <v>72</v>
      </c>
      <c r="K18" s="5">
        <v>76</v>
      </c>
      <c r="L18" s="5">
        <v>70</v>
      </c>
      <c r="M18" s="5">
        <v>79</v>
      </c>
      <c r="N18" s="5">
        <v>78</v>
      </c>
      <c r="O18" s="5">
        <v>72</v>
      </c>
      <c r="P18" s="1"/>
      <c r="Q18" s="1"/>
      <c r="AMC18"/>
    </row>
    <row r="19" spans="1:1017" ht="17.45" customHeight="1">
      <c r="A19" s="26">
        <f>A18+1</f>
        <v>18</v>
      </c>
      <c r="B19" s="134">
        <v>34</v>
      </c>
      <c r="C19" s="98" t="s">
        <v>317</v>
      </c>
      <c r="D19" s="104" t="s">
        <v>318</v>
      </c>
      <c r="E19" s="110" t="s">
        <v>4</v>
      </c>
      <c r="F19" s="116" t="s">
        <v>173</v>
      </c>
      <c r="G19" s="121" t="s">
        <v>9</v>
      </c>
      <c r="H19" s="22">
        <f>SUM(ResultatsSaisie[[#This Row],[S1]:[S4]])</f>
        <v>375.40000000000003</v>
      </c>
      <c r="I19" s="21">
        <f>SUM(ResultatsSaisie[[#This Row],[S1]:[S6]])</f>
        <v>563.20000000000005</v>
      </c>
      <c r="J19" s="5">
        <v>93.8</v>
      </c>
      <c r="K19" s="5">
        <v>93.9</v>
      </c>
      <c r="L19" s="5">
        <v>96.9</v>
      </c>
      <c r="M19" s="5">
        <v>90.8</v>
      </c>
      <c r="N19" s="5">
        <v>93.6</v>
      </c>
      <c r="O19" s="5">
        <v>94.2</v>
      </c>
      <c r="P19" s="1"/>
      <c r="Q19" s="1"/>
      <c r="AMC19"/>
    </row>
    <row r="20" spans="1:1017" ht="17.45" customHeight="1">
      <c r="A20" s="26">
        <f>A19+1</f>
        <v>19</v>
      </c>
      <c r="B20" s="135">
        <v>36</v>
      </c>
      <c r="C20" s="73" t="s">
        <v>407</v>
      </c>
      <c r="D20" s="74" t="s">
        <v>116</v>
      </c>
      <c r="E20" s="75" t="s">
        <v>29</v>
      </c>
      <c r="F20" s="76" t="s">
        <v>173</v>
      </c>
      <c r="G20" s="77" t="s">
        <v>9</v>
      </c>
      <c r="H20" s="22">
        <f>SUM(ResultatsSaisie[[#This Row],[S1]:[S4]])</f>
        <v>288.70000000000005</v>
      </c>
      <c r="I20" s="21">
        <f>SUM(ResultatsSaisie[[#This Row],[S1]:[S6]])</f>
        <v>433.90000000000003</v>
      </c>
      <c r="J20" s="23">
        <v>83.4</v>
      </c>
      <c r="K20" s="5">
        <v>70.599999999999994</v>
      </c>
      <c r="L20" s="5">
        <v>61.8</v>
      </c>
      <c r="M20" s="5">
        <v>72.900000000000006</v>
      </c>
      <c r="N20" s="5">
        <v>88.9</v>
      </c>
      <c r="O20" s="5">
        <v>56.3</v>
      </c>
      <c r="P20" s="1"/>
      <c r="Q20" s="1"/>
      <c r="AMC20"/>
    </row>
    <row r="21" spans="1:1017" ht="17.45" customHeight="1">
      <c r="A21" s="26">
        <f>A20+1</f>
        <v>20</v>
      </c>
      <c r="B21" s="135">
        <v>37</v>
      </c>
      <c r="C21" s="73" t="s">
        <v>425</v>
      </c>
      <c r="D21" s="74" t="s">
        <v>23</v>
      </c>
      <c r="E21" s="75" t="s">
        <v>7</v>
      </c>
      <c r="F21" s="76" t="s">
        <v>156</v>
      </c>
      <c r="G21" s="77" t="s">
        <v>9</v>
      </c>
      <c r="H21" s="22">
        <f>SUM(ResultatsSaisie[[#This Row],[S1]:[S4]])</f>
        <v>375.09999999999997</v>
      </c>
      <c r="I21" s="21">
        <f>SUM(ResultatsSaisie[[#This Row],[S1]:[S6]])</f>
        <v>566.4</v>
      </c>
      <c r="J21" s="23">
        <v>94.6</v>
      </c>
      <c r="K21" s="5">
        <v>93.3</v>
      </c>
      <c r="L21" s="5">
        <v>93.9</v>
      </c>
      <c r="M21" s="5">
        <v>93.3</v>
      </c>
      <c r="N21" s="5">
        <v>94.2</v>
      </c>
      <c r="O21" s="5">
        <v>97.1</v>
      </c>
      <c r="P21" s="1"/>
      <c r="Q21" s="1"/>
      <c r="AMC21"/>
    </row>
    <row r="22" spans="1:1017" ht="17.45" customHeight="1">
      <c r="A22" s="26">
        <f>A21+1</f>
        <v>21</v>
      </c>
      <c r="B22" s="136">
        <v>38</v>
      </c>
      <c r="C22" s="81" t="s">
        <v>257</v>
      </c>
      <c r="D22" s="81" t="s">
        <v>86</v>
      </c>
      <c r="E22" s="82" t="s">
        <v>22</v>
      </c>
      <c r="F22" s="83" t="s">
        <v>173</v>
      </c>
      <c r="G22" s="82" t="s">
        <v>9</v>
      </c>
      <c r="H22" s="22">
        <f>SUM(ResultatsSaisie[[#This Row],[S1]:[S4]])</f>
        <v>399</v>
      </c>
      <c r="I22" s="21"/>
      <c r="J22" s="24">
        <v>98.6</v>
      </c>
      <c r="K22" s="4">
        <v>99.9</v>
      </c>
      <c r="L22" s="4">
        <v>100.5</v>
      </c>
      <c r="M22" s="4">
        <v>100</v>
      </c>
      <c r="N22" s="4">
        <v>99.2</v>
      </c>
      <c r="O22" s="4">
        <v>99.3</v>
      </c>
      <c r="P22" s="1"/>
      <c r="Q22" s="1"/>
      <c r="AMC22"/>
    </row>
    <row r="23" spans="1:1017" ht="17.45" customHeight="1">
      <c r="A23" s="26">
        <f>A22+1</f>
        <v>22</v>
      </c>
      <c r="B23" s="133">
        <v>39</v>
      </c>
      <c r="C23" s="50" t="s">
        <v>435</v>
      </c>
      <c r="D23" s="51" t="s">
        <v>77</v>
      </c>
      <c r="E23" s="52" t="s">
        <v>15</v>
      </c>
      <c r="F23" s="53" t="s">
        <v>220</v>
      </c>
      <c r="G23" s="54" t="s">
        <v>5</v>
      </c>
      <c r="H23" s="178">
        <f>SUM(ResultatsSaisie[[#This Row],[S1]:[S4]])</f>
        <v>343</v>
      </c>
      <c r="I23" s="179">
        <f>SUM(ResultatsSaisie[[#This Row],[S1]:[S6]])</f>
        <v>512</v>
      </c>
      <c r="J23" s="5">
        <v>84</v>
      </c>
      <c r="K23" s="5">
        <v>85</v>
      </c>
      <c r="L23" s="5">
        <v>86</v>
      </c>
      <c r="M23" s="5">
        <v>88</v>
      </c>
      <c r="N23" s="5">
        <v>84</v>
      </c>
      <c r="O23" s="5">
        <v>85</v>
      </c>
      <c r="P23" s="1"/>
      <c r="Q23" s="1"/>
      <c r="AMC23"/>
    </row>
    <row r="24" spans="1:1017" ht="17.45" customHeight="1">
      <c r="A24" s="26">
        <f>A23+1</f>
        <v>23</v>
      </c>
      <c r="B24" s="138">
        <v>43</v>
      </c>
      <c r="C24" s="12" t="s">
        <v>414</v>
      </c>
      <c r="D24" s="13" t="s">
        <v>116</v>
      </c>
      <c r="E24" s="9" t="s">
        <v>29</v>
      </c>
      <c r="F24" s="11" t="s">
        <v>156</v>
      </c>
      <c r="G24" s="10" t="s">
        <v>5</v>
      </c>
      <c r="H24" s="178">
        <f>SUM(ResultatsSaisie[[#This Row],[S1]:[S4]])</f>
        <v>322</v>
      </c>
      <c r="I24" s="179">
        <f>SUM(ResultatsSaisie[[#This Row],[S1]:[S6]])</f>
        <v>477</v>
      </c>
      <c r="J24" s="5">
        <v>87</v>
      </c>
      <c r="K24" s="5">
        <v>75</v>
      </c>
      <c r="L24" s="5">
        <v>78</v>
      </c>
      <c r="M24" s="5">
        <v>82</v>
      </c>
      <c r="N24" s="5">
        <v>78</v>
      </c>
      <c r="O24" s="5">
        <v>77</v>
      </c>
      <c r="P24" s="1"/>
      <c r="Q24" s="1"/>
      <c r="AMC24"/>
    </row>
    <row r="25" spans="1:1017" ht="17.45" customHeight="1">
      <c r="A25" s="26">
        <f>A24+1</f>
        <v>24</v>
      </c>
      <c r="B25" s="134">
        <v>45</v>
      </c>
      <c r="C25" s="27" t="s">
        <v>150</v>
      </c>
      <c r="D25" s="28" t="s">
        <v>6</v>
      </c>
      <c r="E25" s="29" t="s">
        <v>7</v>
      </c>
      <c r="F25" s="30" t="s">
        <v>217</v>
      </c>
      <c r="G25" s="31" t="s">
        <v>5</v>
      </c>
      <c r="H25" s="180">
        <f>SUM(ResultatsSaisie[[#This Row],[S1]:[S4]])</f>
        <v>312</v>
      </c>
      <c r="I25" s="179">
        <f>SUM(ResultatsSaisie[[#This Row],[S1]:[S6]])</f>
        <v>472</v>
      </c>
      <c r="J25" s="5">
        <v>80</v>
      </c>
      <c r="K25" s="5">
        <v>76</v>
      </c>
      <c r="L25" s="5">
        <v>82</v>
      </c>
      <c r="M25" s="5">
        <v>74</v>
      </c>
      <c r="N25" s="5">
        <v>81</v>
      </c>
      <c r="O25" s="5">
        <v>79</v>
      </c>
      <c r="P25" s="1"/>
      <c r="Q25" s="1"/>
      <c r="AMC25"/>
    </row>
    <row r="26" spans="1:1017" ht="17.45" customHeight="1">
      <c r="A26" s="26">
        <f>A25+1</f>
        <v>25</v>
      </c>
      <c r="B26" s="135">
        <v>51</v>
      </c>
      <c r="C26" s="55" t="s">
        <v>350</v>
      </c>
      <c r="D26" s="56" t="s">
        <v>351</v>
      </c>
      <c r="E26" s="57" t="s">
        <v>22</v>
      </c>
      <c r="F26" s="58" t="s">
        <v>212</v>
      </c>
      <c r="G26" s="65" t="s">
        <v>5</v>
      </c>
      <c r="H26" s="178">
        <f>SUM(ResultatsSaisie[[#This Row],[S1]:[S4]])</f>
        <v>293</v>
      </c>
      <c r="I26" s="179"/>
      <c r="J26" s="23">
        <v>73</v>
      </c>
      <c r="K26" s="5">
        <v>70</v>
      </c>
      <c r="L26" s="5">
        <v>75</v>
      </c>
      <c r="M26" s="5">
        <v>75</v>
      </c>
      <c r="N26" s="5" t="s">
        <v>204</v>
      </c>
      <c r="O26" s="5" t="s">
        <v>204</v>
      </c>
      <c r="P26" s="1"/>
      <c r="Q26" s="1"/>
      <c r="AMC26"/>
    </row>
    <row r="27" spans="1:1017" ht="17.45" customHeight="1">
      <c r="A27" s="26">
        <f>A26+1</f>
        <v>26</v>
      </c>
      <c r="B27" s="135">
        <v>61</v>
      </c>
      <c r="C27" s="73" t="s">
        <v>140</v>
      </c>
      <c r="D27" s="74" t="s">
        <v>141</v>
      </c>
      <c r="E27" s="75" t="s">
        <v>11</v>
      </c>
      <c r="F27" s="76" t="s">
        <v>280</v>
      </c>
      <c r="G27" s="77" t="s">
        <v>9</v>
      </c>
      <c r="H27" s="22">
        <f>SUM(ResultatsSaisie[[#This Row],[S1]:[S4]])</f>
        <v>389.7</v>
      </c>
      <c r="I27" s="21">
        <f>SUM(ResultatsSaisie[[#This Row],[S1]:[S6]])</f>
        <v>582</v>
      </c>
      <c r="J27" s="23">
        <v>96.4</v>
      </c>
      <c r="K27" s="5">
        <v>95.1</v>
      </c>
      <c r="L27" s="5">
        <v>97.4</v>
      </c>
      <c r="M27" s="5">
        <v>100.8</v>
      </c>
      <c r="N27" s="5">
        <v>95</v>
      </c>
      <c r="O27" s="5">
        <v>97.3</v>
      </c>
      <c r="P27" s="1"/>
      <c r="Q27" s="1"/>
      <c r="AMC27"/>
    </row>
    <row r="28" spans="1:1017" ht="17.45" customHeight="1">
      <c r="A28" s="26">
        <f>A27+1</f>
        <v>27</v>
      </c>
      <c r="B28" s="135">
        <v>62</v>
      </c>
      <c r="C28" s="55" t="s">
        <v>372</v>
      </c>
      <c r="D28" s="56" t="s">
        <v>163</v>
      </c>
      <c r="E28" s="57" t="s">
        <v>15</v>
      </c>
      <c r="F28" s="58" t="s">
        <v>173</v>
      </c>
      <c r="G28" s="65" t="s">
        <v>5</v>
      </c>
      <c r="H28" s="178">
        <f>SUM(ResultatsSaisie[[#This Row],[S1]:[S4]])</f>
        <v>331</v>
      </c>
      <c r="I28" s="179">
        <f>SUM(ResultatsSaisie[[#This Row],[S1]:[S6]])</f>
        <v>496</v>
      </c>
      <c r="J28" s="23">
        <v>82</v>
      </c>
      <c r="K28" s="5">
        <v>81</v>
      </c>
      <c r="L28" s="5">
        <v>89</v>
      </c>
      <c r="M28" s="5">
        <v>79</v>
      </c>
      <c r="N28" s="5">
        <v>84</v>
      </c>
      <c r="O28" s="5">
        <v>81</v>
      </c>
      <c r="P28" s="1"/>
      <c r="Q28" s="1"/>
      <c r="AMC28"/>
    </row>
    <row r="29" spans="1:1017" ht="17.45" customHeight="1">
      <c r="A29" s="26">
        <f>A28+1</f>
        <v>28</v>
      </c>
      <c r="B29" s="135">
        <v>64</v>
      </c>
      <c r="C29" s="55" t="s">
        <v>369</v>
      </c>
      <c r="D29" s="56" t="s">
        <v>23</v>
      </c>
      <c r="E29" s="57" t="s">
        <v>15</v>
      </c>
      <c r="F29" s="58" t="s">
        <v>366</v>
      </c>
      <c r="G29" s="65" t="s">
        <v>5</v>
      </c>
      <c r="H29" s="178">
        <f>SUM(ResultatsSaisie[[#This Row],[S1]:[S4]])</f>
        <v>349</v>
      </c>
      <c r="I29" s="179">
        <f>SUM(ResultatsSaisie[[#This Row],[S1]:[S6]])</f>
        <v>527</v>
      </c>
      <c r="J29" s="23">
        <v>83</v>
      </c>
      <c r="K29" s="5">
        <v>89</v>
      </c>
      <c r="L29" s="5">
        <v>87</v>
      </c>
      <c r="M29" s="5">
        <v>90</v>
      </c>
      <c r="N29" s="5">
        <v>87</v>
      </c>
      <c r="O29" s="5">
        <v>91</v>
      </c>
      <c r="P29" s="1"/>
      <c r="Q29" s="1"/>
      <c r="AMC29"/>
    </row>
    <row r="30" spans="1:1017" ht="17.45" customHeight="1">
      <c r="A30" s="26">
        <f>A29+1</f>
        <v>29</v>
      </c>
      <c r="B30" s="135">
        <v>99</v>
      </c>
      <c r="C30" s="73" t="s">
        <v>281</v>
      </c>
      <c r="D30" s="74" t="s">
        <v>282</v>
      </c>
      <c r="E30" s="75" t="s">
        <v>14</v>
      </c>
      <c r="F30" s="76" t="s">
        <v>280</v>
      </c>
      <c r="G30" s="77" t="s">
        <v>9</v>
      </c>
      <c r="H30" s="22">
        <f>SUM(ResultatsSaisie[[#This Row],[S1]:[S4]])</f>
        <v>360</v>
      </c>
      <c r="I30" s="21">
        <f>SUM(ResultatsSaisie[[#This Row],[S1]:[S6]])</f>
        <v>540.4</v>
      </c>
      <c r="J30" s="23">
        <v>90.1</v>
      </c>
      <c r="K30" s="5">
        <v>88.7</v>
      </c>
      <c r="L30" s="5">
        <v>91</v>
      </c>
      <c r="M30" s="5">
        <v>90.2</v>
      </c>
      <c r="N30" s="5">
        <v>92</v>
      </c>
      <c r="O30" s="5">
        <v>88.4</v>
      </c>
      <c r="P30" s="1"/>
      <c r="Q30" s="1"/>
      <c r="AMC30"/>
    </row>
    <row r="31" spans="1:1017" ht="17.45" customHeight="1">
      <c r="A31" s="26">
        <f>A30+1</f>
        <v>30</v>
      </c>
      <c r="B31" s="135">
        <v>101</v>
      </c>
      <c r="C31" s="55" t="s">
        <v>415</v>
      </c>
      <c r="D31" s="56" t="s">
        <v>19</v>
      </c>
      <c r="E31" s="57" t="s">
        <v>7</v>
      </c>
      <c r="F31" s="58" t="s">
        <v>450</v>
      </c>
      <c r="G31" s="65" t="s">
        <v>5</v>
      </c>
      <c r="H31" s="178">
        <f>SUM(ResultatsSaisie[[#This Row],[S1]:[S4]])</f>
        <v>330</v>
      </c>
      <c r="I31" s="179">
        <f>SUM(ResultatsSaisie[[#This Row],[S1]:[S6]])</f>
        <v>496</v>
      </c>
      <c r="J31" s="23">
        <v>81</v>
      </c>
      <c r="K31" s="5">
        <v>85</v>
      </c>
      <c r="L31" s="5">
        <v>82</v>
      </c>
      <c r="M31" s="5">
        <v>82</v>
      </c>
      <c r="N31" s="5">
        <v>84</v>
      </c>
      <c r="O31" s="5">
        <v>82</v>
      </c>
      <c r="P31" s="1"/>
      <c r="Q31" s="1"/>
      <c r="AMC31"/>
    </row>
    <row r="32" spans="1:1017" ht="17.45" customHeight="1">
      <c r="A32" s="26">
        <f>A31+1</f>
        <v>31</v>
      </c>
      <c r="B32" s="135">
        <v>102</v>
      </c>
      <c r="C32" s="71" t="s">
        <v>81</v>
      </c>
      <c r="D32" s="71" t="s">
        <v>35</v>
      </c>
      <c r="E32" s="72" t="s">
        <v>15</v>
      </c>
      <c r="F32" s="58" t="s">
        <v>450</v>
      </c>
      <c r="G32" s="72" t="s">
        <v>5</v>
      </c>
      <c r="H32" s="178">
        <f>SUM(ResultatsSaisie[[#This Row],[S1]:[S4]])</f>
        <v>332</v>
      </c>
      <c r="I32" s="179">
        <f>SUM(ResultatsSaisie[[#This Row],[S1]:[S6]])</f>
        <v>502</v>
      </c>
      <c r="J32" s="23">
        <v>82</v>
      </c>
      <c r="K32" s="5">
        <v>83</v>
      </c>
      <c r="L32" s="5">
        <v>84</v>
      </c>
      <c r="M32" s="5">
        <v>83</v>
      </c>
      <c r="N32" s="5">
        <v>80</v>
      </c>
      <c r="O32" s="5">
        <v>90</v>
      </c>
      <c r="P32" s="1"/>
      <c r="Q32" s="1"/>
      <c r="AMC32"/>
    </row>
    <row r="33" spans="1:1017" ht="17.45" customHeight="1">
      <c r="A33" s="26">
        <f>A32+1</f>
        <v>32</v>
      </c>
      <c r="B33" s="135">
        <v>105</v>
      </c>
      <c r="C33" s="55" t="s">
        <v>338</v>
      </c>
      <c r="D33" s="56" t="s">
        <v>339</v>
      </c>
      <c r="E33" s="57" t="s">
        <v>32</v>
      </c>
      <c r="F33" s="58" t="s">
        <v>450</v>
      </c>
      <c r="G33" s="65" t="s">
        <v>5</v>
      </c>
      <c r="H33" s="178">
        <f>SUM(ResultatsSaisie[[#This Row],[S1]:[S4]])</f>
        <v>344</v>
      </c>
      <c r="I33" s="179">
        <f>SUM(ResultatsSaisie[[#This Row],[S1]:[S6]])</f>
        <v>518</v>
      </c>
      <c r="J33" s="23">
        <v>93</v>
      </c>
      <c r="K33" s="5">
        <v>85</v>
      </c>
      <c r="L33" s="5">
        <v>86</v>
      </c>
      <c r="M33" s="5">
        <v>80</v>
      </c>
      <c r="N33" s="5">
        <v>87</v>
      </c>
      <c r="O33" s="5">
        <v>87</v>
      </c>
      <c r="P33" s="1"/>
      <c r="Q33" s="1"/>
      <c r="AMC33"/>
    </row>
    <row r="34" spans="1:1017" ht="17.45" customHeight="1">
      <c r="A34" s="26">
        <f>A33+1</f>
        <v>33</v>
      </c>
      <c r="B34" s="135">
        <v>107</v>
      </c>
      <c r="C34" s="55" t="s">
        <v>336</v>
      </c>
      <c r="D34" s="56" t="s">
        <v>337</v>
      </c>
      <c r="E34" s="57" t="s">
        <v>4</v>
      </c>
      <c r="F34" s="58" t="s">
        <v>450</v>
      </c>
      <c r="G34" s="65" t="s">
        <v>5</v>
      </c>
      <c r="H34" s="178">
        <f>SUM(ResultatsSaisie[[#This Row],[S1]:[S4]])</f>
        <v>313</v>
      </c>
      <c r="I34" s="179">
        <f>SUM(ResultatsSaisie[[#This Row],[S1]:[S6]])</f>
        <v>478</v>
      </c>
      <c r="J34" s="23">
        <v>77</v>
      </c>
      <c r="K34" s="5">
        <v>80</v>
      </c>
      <c r="L34" s="5">
        <v>81</v>
      </c>
      <c r="M34" s="5">
        <v>75</v>
      </c>
      <c r="N34" s="5">
        <v>81</v>
      </c>
      <c r="O34" s="5">
        <v>84</v>
      </c>
      <c r="P34" s="1"/>
      <c r="Q34" s="1"/>
      <c r="AMC34"/>
    </row>
    <row r="35" spans="1:1017" ht="17.45" customHeight="1">
      <c r="A35" s="26">
        <f>A34+1</f>
        <v>34</v>
      </c>
      <c r="B35" s="135">
        <v>111</v>
      </c>
      <c r="C35" s="66" t="s">
        <v>219</v>
      </c>
      <c r="D35" s="67" t="s">
        <v>148</v>
      </c>
      <c r="E35" s="68" t="s">
        <v>4</v>
      </c>
      <c r="F35" s="58" t="s">
        <v>450</v>
      </c>
      <c r="G35" s="70" t="s">
        <v>5</v>
      </c>
      <c r="H35" s="178">
        <f>SUM(ResultatsSaisie[[#This Row],[S1]:[S4]])</f>
        <v>344</v>
      </c>
      <c r="I35" s="179">
        <f>SUM(ResultatsSaisie[[#This Row],[S1]:[S6]])</f>
        <v>522</v>
      </c>
      <c r="J35" s="23">
        <v>86</v>
      </c>
      <c r="K35" s="5">
        <v>87</v>
      </c>
      <c r="L35" s="5">
        <v>84</v>
      </c>
      <c r="M35" s="5">
        <v>87</v>
      </c>
      <c r="N35" s="5">
        <v>90</v>
      </c>
      <c r="O35" s="5">
        <v>88</v>
      </c>
      <c r="P35" s="1"/>
      <c r="Q35" s="1"/>
      <c r="AMC35"/>
    </row>
    <row r="36" spans="1:1017" ht="17.45" customHeight="1">
      <c r="A36" s="26">
        <f>A35+1</f>
        <v>35</v>
      </c>
      <c r="B36" s="139">
        <v>113</v>
      </c>
      <c r="C36" s="66" t="s">
        <v>404</v>
      </c>
      <c r="D36" s="67" t="s">
        <v>181</v>
      </c>
      <c r="E36" s="68" t="s">
        <v>4</v>
      </c>
      <c r="F36" s="58" t="s">
        <v>450</v>
      </c>
      <c r="G36" s="70" t="s">
        <v>5</v>
      </c>
      <c r="H36" s="178">
        <f>SUM(ResultatsSaisie[[#This Row],[S1]:[S4]])</f>
        <v>355</v>
      </c>
      <c r="I36" s="179">
        <f>SUM(ResultatsSaisie[[#This Row],[S1]:[S6]])</f>
        <v>532</v>
      </c>
      <c r="J36" s="23">
        <v>92</v>
      </c>
      <c r="K36" s="5">
        <v>88</v>
      </c>
      <c r="L36" s="5">
        <v>87</v>
      </c>
      <c r="M36" s="5">
        <v>88</v>
      </c>
      <c r="N36" s="5">
        <v>90</v>
      </c>
      <c r="O36" s="5">
        <v>87</v>
      </c>
      <c r="P36" s="1"/>
      <c r="Q36" s="1"/>
      <c r="AMC36"/>
    </row>
    <row r="37" spans="1:1017" ht="17.45" customHeight="1">
      <c r="A37" s="26">
        <f>A36+1</f>
        <v>36</v>
      </c>
      <c r="B37" s="135">
        <v>119</v>
      </c>
      <c r="C37" s="88" t="s">
        <v>84</v>
      </c>
      <c r="D37" s="88" t="s">
        <v>85</v>
      </c>
      <c r="E37" s="89" t="s">
        <v>11</v>
      </c>
      <c r="F37" s="58" t="s">
        <v>450</v>
      </c>
      <c r="G37" s="89" t="s">
        <v>5</v>
      </c>
      <c r="H37" s="178">
        <f>SUM(ResultatsSaisie[[#This Row],[S1]:[S4]])</f>
        <v>342</v>
      </c>
      <c r="I37" s="179">
        <f>SUM(ResultatsSaisie[[#This Row],[S1]:[S6]])</f>
        <v>510</v>
      </c>
      <c r="J37" s="23">
        <v>83</v>
      </c>
      <c r="K37" s="5">
        <v>92</v>
      </c>
      <c r="L37" s="5">
        <v>82</v>
      </c>
      <c r="M37" s="5">
        <v>85</v>
      </c>
      <c r="N37" s="5">
        <v>84</v>
      </c>
      <c r="O37" s="5">
        <v>84</v>
      </c>
      <c r="P37" s="1"/>
      <c r="Q37" s="1"/>
      <c r="AMC37"/>
    </row>
    <row r="38" spans="1:1017" ht="17.45" customHeight="1">
      <c r="A38" s="26">
        <f>A37+1</f>
        <v>37</v>
      </c>
      <c r="B38" s="133">
        <v>121</v>
      </c>
      <c r="C38" s="94" t="s">
        <v>449</v>
      </c>
      <c r="D38" s="100" t="s">
        <v>16</v>
      </c>
      <c r="E38" s="106" t="s">
        <v>14</v>
      </c>
      <c r="F38" s="112" t="s">
        <v>42</v>
      </c>
      <c r="G38" s="118" t="s">
        <v>9</v>
      </c>
      <c r="H38" s="22">
        <f>SUM(ResultatsSaisie[[#This Row],[S1]:[S4]])</f>
        <v>281</v>
      </c>
      <c r="I38" s="21">
        <f>SUM(ResultatsSaisie[[#This Row],[S1]:[S6]])</f>
        <v>435.6</v>
      </c>
      <c r="J38" s="5">
        <v>65.7</v>
      </c>
      <c r="K38" s="5">
        <v>69.5</v>
      </c>
      <c r="L38" s="5">
        <v>70.8</v>
      </c>
      <c r="M38" s="5">
        <v>75</v>
      </c>
      <c r="N38" s="5">
        <v>71.599999999999994</v>
      </c>
      <c r="O38" s="5">
        <v>83</v>
      </c>
      <c r="P38" s="1"/>
      <c r="Q38" s="1"/>
      <c r="AMC38"/>
    </row>
    <row r="39" spans="1:1017" ht="17.45" customHeight="1">
      <c r="A39" s="26">
        <f>A38+1</f>
        <v>38</v>
      </c>
      <c r="B39" s="138">
        <v>122</v>
      </c>
      <c r="C39" s="182" t="s">
        <v>193</v>
      </c>
      <c r="D39" s="183" t="s">
        <v>194</v>
      </c>
      <c r="E39" s="184" t="s">
        <v>15</v>
      </c>
      <c r="F39" s="185" t="s">
        <v>42</v>
      </c>
      <c r="G39" s="186" t="s">
        <v>5</v>
      </c>
      <c r="H39" s="180">
        <f>SUM(ResultatsSaisie[[#This Row],[S1]:[S4]])</f>
        <v>335</v>
      </c>
      <c r="I39" s="179">
        <f>SUM(ResultatsSaisie[[#This Row],[S1]:[S6]])</f>
        <v>515</v>
      </c>
      <c r="J39" s="5">
        <v>81</v>
      </c>
      <c r="K39" s="5">
        <v>85</v>
      </c>
      <c r="L39" s="5">
        <v>87</v>
      </c>
      <c r="M39" s="5">
        <v>82</v>
      </c>
      <c r="N39" s="5">
        <v>92</v>
      </c>
      <c r="O39" s="5">
        <v>88</v>
      </c>
      <c r="P39" s="1"/>
      <c r="Q39" s="1"/>
      <c r="AMC39"/>
    </row>
    <row r="40" spans="1:1017" ht="17.45" customHeight="1">
      <c r="A40" s="26">
        <f>A39+1</f>
        <v>39</v>
      </c>
      <c r="B40" s="138">
        <v>123</v>
      </c>
      <c r="C40" s="96" t="s">
        <v>260</v>
      </c>
      <c r="D40" s="102" t="s">
        <v>316</v>
      </c>
      <c r="E40" s="108" t="s">
        <v>4</v>
      </c>
      <c r="F40" s="114" t="s">
        <v>42</v>
      </c>
      <c r="G40" s="120" t="s">
        <v>9</v>
      </c>
      <c r="H40" s="22">
        <f>SUM(ResultatsSaisie[[#This Row],[S1]:[S4]])</f>
        <v>353.9</v>
      </c>
      <c r="I40" s="21">
        <f>SUM(ResultatsSaisie[[#This Row],[S1]:[S6]])</f>
        <v>534.6</v>
      </c>
      <c r="J40" s="5">
        <v>88.2</v>
      </c>
      <c r="K40" s="5">
        <v>87</v>
      </c>
      <c r="L40" s="5">
        <v>90.2</v>
      </c>
      <c r="M40" s="5">
        <v>88.5</v>
      </c>
      <c r="N40" s="5">
        <v>91.5</v>
      </c>
      <c r="O40" s="5">
        <v>89.2</v>
      </c>
      <c r="P40" s="1"/>
      <c r="Q40" s="1"/>
      <c r="AMC40"/>
    </row>
    <row r="41" spans="1:1017" ht="17.45" customHeight="1">
      <c r="A41" s="26">
        <f>A40+1</f>
        <v>40</v>
      </c>
      <c r="B41" s="138">
        <v>124</v>
      </c>
      <c r="C41" s="96" t="s">
        <v>322</v>
      </c>
      <c r="D41" s="102" t="s">
        <v>323</v>
      </c>
      <c r="E41" s="108" t="s">
        <v>14</v>
      </c>
      <c r="F41" s="114" t="s">
        <v>42</v>
      </c>
      <c r="G41" s="120" t="s">
        <v>9</v>
      </c>
      <c r="H41" s="22">
        <f>SUM(ResultatsSaisie[[#This Row],[S1]:[S4]])</f>
        <v>352.6</v>
      </c>
      <c r="I41" s="21">
        <f>SUM(ResultatsSaisie[[#This Row],[S1]:[S6]])</f>
        <v>528.40000000000009</v>
      </c>
      <c r="J41" s="5">
        <v>89.9</v>
      </c>
      <c r="K41" s="5">
        <v>87.4</v>
      </c>
      <c r="L41" s="5">
        <v>90.8</v>
      </c>
      <c r="M41" s="5">
        <v>84.5</v>
      </c>
      <c r="N41" s="5">
        <v>83.1</v>
      </c>
      <c r="O41" s="5">
        <v>92.7</v>
      </c>
      <c r="P41" s="1"/>
      <c r="Q41" s="1"/>
      <c r="AMC41"/>
    </row>
    <row r="42" spans="1:1017" ht="17.45" customHeight="1">
      <c r="A42" s="26">
        <f>A41+1</f>
        <v>41</v>
      </c>
      <c r="B42" s="134">
        <v>125</v>
      </c>
      <c r="C42" s="98" t="s">
        <v>424</v>
      </c>
      <c r="D42" s="104" t="s">
        <v>23</v>
      </c>
      <c r="E42" s="110" t="s">
        <v>15</v>
      </c>
      <c r="F42" s="116" t="s">
        <v>42</v>
      </c>
      <c r="G42" s="121" t="s">
        <v>9</v>
      </c>
      <c r="H42" s="22">
        <f>SUM(ResultatsSaisie[[#This Row],[S1]:[S4]])</f>
        <v>337.7</v>
      </c>
      <c r="I42" s="21">
        <f>SUM(ResultatsSaisie[[#This Row],[S1]:[S6]])</f>
        <v>515.1</v>
      </c>
      <c r="J42" s="5">
        <v>82.2</v>
      </c>
      <c r="K42" s="5">
        <v>82.6</v>
      </c>
      <c r="L42" s="5">
        <v>84.6</v>
      </c>
      <c r="M42" s="5">
        <v>88.3</v>
      </c>
      <c r="N42" s="5">
        <v>87.4</v>
      </c>
      <c r="O42" s="5">
        <v>90</v>
      </c>
      <c r="P42" s="1"/>
      <c r="Q42" s="1"/>
      <c r="AMC42"/>
    </row>
    <row r="43" spans="1:1017" ht="17.45" customHeight="1">
      <c r="A43" s="26">
        <f>A42+1</f>
        <v>42</v>
      </c>
      <c r="B43" s="136">
        <v>126</v>
      </c>
      <c r="C43" s="66" t="s">
        <v>24</v>
      </c>
      <c r="D43" s="67" t="s">
        <v>45</v>
      </c>
      <c r="E43" s="68" t="s">
        <v>29</v>
      </c>
      <c r="F43" s="69" t="s">
        <v>42</v>
      </c>
      <c r="G43" s="70" t="s">
        <v>5</v>
      </c>
      <c r="H43" s="178">
        <f>SUM(ResultatsSaisie[[#This Row],[S1]:[S4]])</f>
        <v>345</v>
      </c>
      <c r="I43" s="179">
        <f>SUM(ResultatsSaisie[[#This Row],[S1]:[S6]])</f>
        <v>516</v>
      </c>
      <c r="J43" s="23">
        <v>86</v>
      </c>
      <c r="K43" s="5">
        <v>86</v>
      </c>
      <c r="L43" s="5">
        <v>92</v>
      </c>
      <c r="M43" s="5">
        <v>81</v>
      </c>
      <c r="N43" s="5">
        <v>84</v>
      </c>
      <c r="O43" s="5">
        <v>87</v>
      </c>
      <c r="P43" s="1"/>
      <c r="Q43" s="1"/>
      <c r="AMC43"/>
    </row>
    <row r="44" spans="1:1017" ht="17.45" customHeight="1">
      <c r="A44" s="26">
        <f>A43+1</f>
        <v>43</v>
      </c>
      <c r="B44" s="135">
        <v>127</v>
      </c>
      <c r="C44" s="73" t="s">
        <v>24</v>
      </c>
      <c r="D44" s="74" t="s">
        <v>25</v>
      </c>
      <c r="E44" s="75" t="s">
        <v>11</v>
      </c>
      <c r="F44" s="76" t="s">
        <v>42</v>
      </c>
      <c r="G44" s="77" t="s">
        <v>9</v>
      </c>
      <c r="H44" s="22">
        <f>SUM(ResultatsSaisie[[#This Row],[S1]:[S4]])</f>
        <v>404.79999999999995</v>
      </c>
      <c r="I44" s="21">
        <f>SUM(ResultatsSaisie[[#This Row],[S1]:[S6]])</f>
        <v>598.09999999999991</v>
      </c>
      <c r="J44" s="23">
        <v>100.9</v>
      </c>
      <c r="K44" s="5">
        <v>101</v>
      </c>
      <c r="L44" s="5">
        <v>100.3</v>
      </c>
      <c r="M44" s="5">
        <v>102.6</v>
      </c>
      <c r="N44" s="5">
        <v>97.7</v>
      </c>
      <c r="O44" s="5">
        <v>95.6</v>
      </c>
      <c r="P44" s="1"/>
      <c r="Q44" s="1"/>
      <c r="AMC44"/>
    </row>
    <row r="45" spans="1:1017" ht="17.45" customHeight="1">
      <c r="A45" s="26">
        <f>A44+1</f>
        <v>44</v>
      </c>
      <c r="B45" s="135">
        <v>130</v>
      </c>
      <c r="C45" s="73" t="s">
        <v>201</v>
      </c>
      <c r="D45" s="74" t="s">
        <v>259</v>
      </c>
      <c r="E45" s="75" t="s">
        <v>11</v>
      </c>
      <c r="F45" s="76" t="s">
        <v>42</v>
      </c>
      <c r="G45" s="77" t="s">
        <v>9</v>
      </c>
      <c r="H45" s="20">
        <f>SUM(ResultatsSaisie[[#This Row],[S1]:[S4]])</f>
        <v>403.8</v>
      </c>
      <c r="I45" s="21">
        <f>SUM(ResultatsSaisie[[#This Row],[S1]:[S6]])</f>
        <v>607.90000000000009</v>
      </c>
      <c r="J45" s="23">
        <v>101.4</v>
      </c>
      <c r="K45" s="5">
        <v>99.2</v>
      </c>
      <c r="L45" s="5">
        <v>102.5</v>
      </c>
      <c r="M45" s="5">
        <v>100.7</v>
      </c>
      <c r="N45" s="5">
        <v>102.4</v>
      </c>
      <c r="O45" s="5">
        <v>101.7</v>
      </c>
      <c r="P45" s="1"/>
      <c r="Q45" s="1"/>
      <c r="AMC45"/>
    </row>
    <row r="46" spans="1:1017" ht="17.45" customHeight="1">
      <c r="A46" s="26">
        <f>A45+1</f>
        <v>45</v>
      </c>
      <c r="B46" s="135">
        <v>132</v>
      </c>
      <c r="C46" s="66" t="s">
        <v>152</v>
      </c>
      <c r="D46" s="67" t="s">
        <v>153</v>
      </c>
      <c r="E46" s="68" t="s">
        <v>29</v>
      </c>
      <c r="F46" s="69" t="s">
        <v>42</v>
      </c>
      <c r="G46" s="70" t="s">
        <v>5</v>
      </c>
      <c r="H46" s="178">
        <f>SUM(ResultatsSaisie[[#This Row],[S1]:[S4]])</f>
        <v>331</v>
      </c>
      <c r="I46" s="179">
        <f>SUM(ResultatsSaisie[[#This Row],[S1]:[S6]])</f>
        <v>487</v>
      </c>
      <c r="J46" s="23">
        <v>86</v>
      </c>
      <c r="K46" s="5">
        <v>83</v>
      </c>
      <c r="L46" s="5">
        <v>83</v>
      </c>
      <c r="M46" s="5">
        <v>79</v>
      </c>
      <c r="N46" s="5">
        <v>77</v>
      </c>
      <c r="O46" s="5">
        <v>79</v>
      </c>
      <c r="P46" s="1"/>
      <c r="Q46" s="1"/>
      <c r="AMC46"/>
    </row>
    <row r="47" spans="1:1017" ht="17.45" customHeight="1">
      <c r="A47" s="26">
        <f>A46+1</f>
        <v>46</v>
      </c>
      <c r="B47" s="135">
        <v>133</v>
      </c>
      <c r="C47" s="55" t="s">
        <v>408</v>
      </c>
      <c r="D47" s="56" t="s">
        <v>358</v>
      </c>
      <c r="E47" s="57" t="s">
        <v>7</v>
      </c>
      <c r="F47" s="58" t="s">
        <v>409</v>
      </c>
      <c r="G47" s="65" t="s">
        <v>5</v>
      </c>
      <c r="H47" s="178">
        <f>SUM(ResultatsSaisie[[#This Row],[S1]:[S4]])</f>
        <v>346</v>
      </c>
      <c r="I47" s="179">
        <f>SUM(ResultatsSaisie[[#This Row],[S1]:[S6]])</f>
        <v>519</v>
      </c>
      <c r="J47" s="23">
        <v>85</v>
      </c>
      <c r="K47" s="5">
        <v>83</v>
      </c>
      <c r="L47" s="5">
        <v>90</v>
      </c>
      <c r="M47" s="5">
        <v>88</v>
      </c>
      <c r="N47" s="5">
        <v>87</v>
      </c>
      <c r="O47" s="5">
        <v>86</v>
      </c>
      <c r="P47" s="1"/>
      <c r="Q47" s="1"/>
      <c r="AMC47"/>
    </row>
    <row r="48" spans="1:1017" ht="17.45" customHeight="1">
      <c r="A48" s="26">
        <f>A47+1</f>
        <v>47</v>
      </c>
      <c r="B48" s="133">
        <v>134</v>
      </c>
      <c r="C48" s="45" t="s">
        <v>295</v>
      </c>
      <c r="D48" s="46" t="s">
        <v>285</v>
      </c>
      <c r="E48" s="52" t="s">
        <v>18</v>
      </c>
      <c r="F48" s="53" t="s">
        <v>360</v>
      </c>
      <c r="G48" s="54" t="s">
        <v>5</v>
      </c>
      <c r="H48" s="178">
        <f>SUM(ResultatsSaisie[[#This Row],[S1]:[S4]])</f>
        <v>311</v>
      </c>
      <c r="I48" s="179">
        <f>SUM(ResultatsSaisie[[#This Row],[S1]:[S6]])</f>
        <v>467</v>
      </c>
      <c r="J48" s="5">
        <v>79</v>
      </c>
      <c r="K48" s="5">
        <v>85</v>
      </c>
      <c r="L48" s="5">
        <v>75</v>
      </c>
      <c r="M48" s="5">
        <v>72</v>
      </c>
      <c r="N48" s="5">
        <v>77</v>
      </c>
      <c r="O48" s="5">
        <v>79</v>
      </c>
      <c r="P48" s="1"/>
      <c r="Q48" s="1"/>
      <c r="AMC48"/>
    </row>
    <row r="49" spans="1:1017" ht="17.45" customHeight="1">
      <c r="A49" s="26">
        <f>A48+1</f>
        <v>48</v>
      </c>
      <c r="B49" s="138">
        <v>141</v>
      </c>
      <c r="C49" s="96" t="s">
        <v>261</v>
      </c>
      <c r="D49" s="102" t="s">
        <v>83</v>
      </c>
      <c r="E49" s="108" t="s">
        <v>29</v>
      </c>
      <c r="F49" s="114" t="s">
        <v>213</v>
      </c>
      <c r="G49" s="120" t="s">
        <v>9</v>
      </c>
      <c r="H49" s="22">
        <f>SUM(ResultatsSaisie[[#This Row],[S1]:[S4]])</f>
        <v>370.1</v>
      </c>
      <c r="I49" s="21">
        <f>SUM(ResultatsSaisie[[#This Row],[S1]:[S6]])</f>
        <v>553.20000000000005</v>
      </c>
      <c r="J49" s="5">
        <v>92.7</v>
      </c>
      <c r="K49" s="5">
        <v>94</v>
      </c>
      <c r="L49" s="5">
        <v>87.3</v>
      </c>
      <c r="M49" s="5">
        <v>96.1</v>
      </c>
      <c r="N49" s="5">
        <v>93.4</v>
      </c>
      <c r="O49" s="5">
        <v>89.7</v>
      </c>
      <c r="P49" s="1"/>
      <c r="Q49" s="1"/>
      <c r="AMC49"/>
    </row>
    <row r="50" spans="1:1017" ht="17.45" customHeight="1">
      <c r="A50" s="26">
        <f>A49+1</f>
        <v>49</v>
      </c>
      <c r="B50" s="138">
        <v>142</v>
      </c>
      <c r="C50" s="96" t="s">
        <v>261</v>
      </c>
      <c r="D50" s="102" t="s">
        <v>310</v>
      </c>
      <c r="E50" s="108" t="s">
        <v>18</v>
      </c>
      <c r="F50" s="114" t="s">
        <v>213</v>
      </c>
      <c r="G50" s="120" t="s">
        <v>9</v>
      </c>
      <c r="H50" s="22">
        <f>SUM(ResultatsSaisie[[#This Row],[S1]:[S4]])</f>
        <v>383.2</v>
      </c>
      <c r="I50" s="21">
        <f>SUM(ResultatsSaisie[[#This Row],[S1]:[S6]])</f>
        <v>566.29999999999995</v>
      </c>
      <c r="J50" s="5">
        <v>97.5</v>
      </c>
      <c r="K50" s="5">
        <v>91.2</v>
      </c>
      <c r="L50" s="5">
        <v>99.3</v>
      </c>
      <c r="M50" s="5">
        <v>95.2</v>
      </c>
      <c r="N50" s="5">
        <v>88.2</v>
      </c>
      <c r="O50" s="5">
        <v>94.9</v>
      </c>
      <c r="P50" s="1"/>
      <c r="Q50" s="1"/>
      <c r="AMC50"/>
    </row>
    <row r="51" spans="1:1017" ht="17.45" customHeight="1">
      <c r="A51" s="26">
        <f>A50+1</f>
        <v>50</v>
      </c>
      <c r="B51" s="138">
        <v>143</v>
      </c>
      <c r="C51" s="16" t="s">
        <v>256</v>
      </c>
      <c r="D51" s="17" t="s">
        <v>85</v>
      </c>
      <c r="E51" s="18" t="s">
        <v>11</v>
      </c>
      <c r="F51" s="15" t="s">
        <v>213</v>
      </c>
      <c r="G51" s="14" t="s">
        <v>5</v>
      </c>
      <c r="H51" s="178">
        <f>SUM(ResultatsSaisie[[#This Row],[S1]:[S4]])</f>
        <v>370</v>
      </c>
      <c r="I51" s="179">
        <f>SUM(ResultatsSaisie[[#This Row],[S1]:[S6]])</f>
        <v>559</v>
      </c>
      <c r="J51" s="5">
        <v>93</v>
      </c>
      <c r="K51" s="5">
        <v>89</v>
      </c>
      <c r="L51" s="5">
        <v>93</v>
      </c>
      <c r="M51" s="5">
        <v>95</v>
      </c>
      <c r="N51" s="5">
        <v>92</v>
      </c>
      <c r="O51" s="5">
        <v>97</v>
      </c>
      <c r="P51" s="1"/>
      <c r="Q51" s="1"/>
      <c r="AMC51"/>
    </row>
    <row r="52" spans="1:1017" ht="17.45" customHeight="1">
      <c r="A52" s="26">
        <f>A51+1</f>
        <v>51</v>
      </c>
      <c r="B52" s="134">
        <v>144</v>
      </c>
      <c r="C52" s="97" t="s">
        <v>370</v>
      </c>
      <c r="D52" s="103" t="s">
        <v>371</v>
      </c>
      <c r="E52" s="109" t="s">
        <v>15</v>
      </c>
      <c r="F52" s="115" t="s">
        <v>213</v>
      </c>
      <c r="G52" s="122" t="s">
        <v>5</v>
      </c>
      <c r="H52" s="178">
        <f>SUM(ResultatsSaisie[[#This Row],[S1]:[S4]])</f>
        <v>339</v>
      </c>
      <c r="I52" s="179">
        <f>SUM(ResultatsSaisie[[#This Row],[S1]:[S6]])</f>
        <v>510</v>
      </c>
      <c r="J52" s="5">
        <v>86</v>
      </c>
      <c r="K52" s="5">
        <v>89</v>
      </c>
      <c r="L52" s="5">
        <v>85</v>
      </c>
      <c r="M52" s="5">
        <v>79</v>
      </c>
      <c r="N52" s="5">
        <v>84</v>
      </c>
      <c r="O52" s="5">
        <v>87</v>
      </c>
      <c r="P52" s="1"/>
      <c r="Q52" s="1"/>
      <c r="AMC52"/>
    </row>
    <row r="53" spans="1:1017" ht="17.45" customHeight="1">
      <c r="A53" s="26">
        <f>A52+1</f>
        <v>52</v>
      </c>
      <c r="B53" s="135">
        <v>146</v>
      </c>
      <c r="C53" s="55" t="s">
        <v>376</v>
      </c>
      <c r="D53" s="56" t="s">
        <v>87</v>
      </c>
      <c r="E53" s="57" t="s">
        <v>7</v>
      </c>
      <c r="F53" s="58" t="s">
        <v>213</v>
      </c>
      <c r="G53" s="65" t="s">
        <v>5</v>
      </c>
      <c r="H53" s="178">
        <f>SUM(ResultatsSaisie[[#This Row],[S1]:[S4]])</f>
        <v>353</v>
      </c>
      <c r="I53" s="179">
        <f>SUM(ResultatsSaisie[[#This Row],[S1]:[S6]])</f>
        <v>536</v>
      </c>
      <c r="J53" s="23">
        <v>89</v>
      </c>
      <c r="K53" s="5">
        <v>85</v>
      </c>
      <c r="L53" s="5">
        <v>93</v>
      </c>
      <c r="M53" s="5">
        <v>86</v>
      </c>
      <c r="N53" s="5">
        <v>95</v>
      </c>
      <c r="O53" s="5">
        <v>88</v>
      </c>
      <c r="P53" s="1"/>
      <c r="Q53" s="1"/>
      <c r="AMC53"/>
    </row>
    <row r="54" spans="1:1017" ht="17.45" customHeight="1">
      <c r="A54" s="26">
        <f>A53+1</f>
        <v>53</v>
      </c>
      <c r="B54" s="135">
        <v>147</v>
      </c>
      <c r="C54" s="73" t="s">
        <v>326</v>
      </c>
      <c r="D54" s="74" t="s">
        <v>136</v>
      </c>
      <c r="E54" s="75" t="s">
        <v>18</v>
      </c>
      <c r="F54" s="76" t="s">
        <v>213</v>
      </c>
      <c r="G54" s="77" t="s">
        <v>9</v>
      </c>
      <c r="H54" s="22">
        <f>SUM(ResultatsSaisie[[#This Row],[S1]:[S4]])</f>
        <v>395.5</v>
      </c>
      <c r="I54" s="21">
        <f>SUM(ResultatsSaisie[[#This Row],[S1]:[S6]])</f>
        <v>593.5</v>
      </c>
      <c r="J54" s="23">
        <v>99.2</v>
      </c>
      <c r="K54" s="5">
        <v>99.2</v>
      </c>
      <c r="L54" s="5">
        <v>97.1</v>
      </c>
      <c r="M54" s="5">
        <v>100</v>
      </c>
      <c r="N54" s="5">
        <v>97.7</v>
      </c>
      <c r="O54" s="5">
        <v>100.3</v>
      </c>
      <c r="P54" s="1"/>
      <c r="Q54" s="1"/>
      <c r="AMC54"/>
    </row>
    <row r="55" spans="1:1017" ht="17.45" customHeight="1">
      <c r="A55" s="26">
        <f>A54+1</f>
        <v>54</v>
      </c>
      <c r="B55" s="135">
        <v>166</v>
      </c>
      <c r="C55" s="73" t="s">
        <v>321</v>
      </c>
      <c r="D55" s="74" t="s">
        <v>47</v>
      </c>
      <c r="E55" s="75" t="s">
        <v>14</v>
      </c>
      <c r="F55" s="76" t="s">
        <v>12</v>
      </c>
      <c r="G55" s="77" t="s">
        <v>9</v>
      </c>
      <c r="H55" s="22">
        <f>SUM(ResultatsSaisie[[#This Row],[S1]:[S4]])</f>
        <v>368.1</v>
      </c>
      <c r="I55" s="21">
        <f>SUM(ResultatsSaisie[[#This Row],[S1]:[S6]])</f>
        <v>545.70000000000005</v>
      </c>
      <c r="J55" s="23">
        <v>83.6</v>
      </c>
      <c r="K55" s="5">
        <v>98.6</v>
      </c>
      <c r="L55" s="5">
        <v>97.5</v>
      </c>
      <c r="M55" s="5">
        <v>88.4</v>
      </c>
      <c r="N55" s="5">
        <v>88.3</v>
      </c>
      <c r="O55" s="5">
        <v>89.3</v>
      </c>
      <c r="P55" s="1"/>
      <c r="Q55" s="1"/>
      <c r="AMC55"/>
    </row>
    <row r="56" spans="1:1017" ht="17.45" customHeight="1">
      <c r="A56" s="26">
        <f>A55+1</f>
        <v>55</v>
      </c>
      <c r="B56" s="135">
        <v>169</v>
      </c>
      <c r="C56" s="73" t="s">
        <v>392</v>
      </c>
      <c r="D56" s="74" t="s">
        <v>391</v>
      </c>
      <c r="E56" s="75" t="s">
        <v>15</v>
      </c>
      <c r="F56" s="76" t="s">
        <v>12</v>
      </c>
      <c r="G56" s="77" t="s">
        <v>9</v>
      </c>
      <c r="H56" s="22">
        <f>SUM(ResultatsSaisie[[#This Row],[S1]:[S4]])</f>
        <v>315.8</v>
      </c>
      <c r="I56" s="21">
        <f>SUM(ResultatsSaisie[[#This Row],[S1]:[S6]])</f>
        <v>460</v>
      </c>
      <c r="J56" s="23">
        <v>80</v>
      </c>
      <c r="K56" s="5">
        <v>83.7</v>
      </c>
      <c r="L56" s="5">
        <v>75.400000000000006</v>
      </c>
      <c r="M56" s="5">
        <v>76.7</v>
      </c>
      <c r="N56" s="5">
        <v>79.8</v>
      </c>
      <c r="O56" s="5">
        <v>64.400000000000006</v>
      </c>
      <c r="P56" s="1"/>
      <c r="Q56" s="1"/>
      <c r="AMC56"/>
    </row>
    <row r="57" spans="1:1017" ht="17.45" customHeight="1">
      <c r="A57" s="26">
        <f>A56+1</f>
        <v>56</v>
      </c>
      <c r="B57" s="135">
        <v>171</v>
      </c>
      <c r="C57" s="66" t="s">
        <v>43</v>
      </c>
      <c r="D57" s="67" t="s">
        <v>44</v>
      </c>
      <c r="E57" s="68" t="s">
        <v>7</v>
      </c>
      <c r="F57" s="69" t="s">
        <v>12</v>
      </c>
      <c r="G57" s="70" t="s">
        <v>5</v>
      </c>
      <c r="H57" s="180">
        <f>SUM(ResultatsSaisie[[#This Row],[S1]:[S4]])</f>
        <v>332</v>
      </c>
      <c r="I57" s="179">
        <f>SUM(ResultatsSaisie[[#This Row],[S1]:[S6]])</f>
        <v>494</v>
      </c>
      <c r="J57" s="23">
        <v>79</v>
      </c>
      <c r="K57" s="5">
        <v>82</v>
      </c>
      <c r="L57" s="5">
        <v>89</v>
      </c>
      <c r="M57" s="5">
        <v>82</v>
      </c>
      <c r="N57" s="5">
        <v>82</v>
      </c>
      <c r="O57" s="5">
        <v>80</v>
      </c>
      <c r="P57" s="1"/>
      <c r="Q57" s="1"/>
      <c r="AMC57"/>
    </row>
    <row r="58" spans="1:1017" ht="17.45" customHeight="1">
      <c r="A58" s="26">
        <f>A57+1</f>
        <v>57</v>
      </c>
      <c r="B58" s="137">
        <v>172</v>
      </c>
      <c r="C58" s="99" t="s">
        <v>423</v>
      </c>
      <c r="D58" s="105" t="s">
        <v>262</v>
      </c>
      <c r="E58" s="111" t="s">
        <v>18</v>
      </c>
      <c r="F58" s="117" t="s">
        <v>263</v>
      </c>
      <c r="G58" s="123" t="s">
        <v>9</v>
      </c>
      <c r="H58" s="22">
        <f>SUM(ResultatsSaisie[[#This Row],[S1]:[S4]])</f>
        <v>405.7</v>
      </c>
      <c r="I58" s="21">
        <f>SUM(ResultatsSaisie[[#This Row],[S1]:[S6]])</f>
        <v>608.70000000000005</v>
      </c>
      <c r="J58" s="5">
        <v>99.1</v>
      </c>
      <c r="K58" s="5">
        <v>102.1</v>
      </c>
      <c r="L58" s="5">
        <v>102</v>
      </c>
      <c r="M58" s="5">
        <v>102.5</v>
      </c>
      <c r="N58" s="5">
        <v>102.4</v>
      </c>
      <c r="O58" s="5">
        <v>100.6</v>
      </c>
      <c r="P58" s="1"/>
      <c r="Q58" s="1"/>
      <c r="AMC58"/>
    </row>
    <row r="59" spans="1:1017" ht="17.45" customHeight="1">
      <c r="A59" s="26">
        <f>A58+1</f>
        <v>58</v>
      </c>
      <c r="B59" s="135">
        <v>173</v>
      </c>
      <c r="C59" s="66" t="s">
        <v>109</v>
      </c>
      <c r="D59" s="67" t="s">
        <v>110</v>
      </c>
      <c r="E59" s="68" t="s">
        <v>7</v>
      </c>
      <c r="F59" s="69" t="s">
        <v>12</v>
      </c>
      <c r="G59" s="70" t="s">
        <v>5</v>
      </c>
      <c r="H59" s="178">
        <f>SUM(ResultatsSaisie[[#This Row],[S1]:[S4]])</f>
        <v>339</v>
      </c>
      <c r="I59" s="179">
        <f>SUM(ResultatsSaisie[[#This Row],[S1]:[S6]])</f>
        <v>511</v>
      </c>
      <c r="J59" s="23">
        <v>80</v>
      </c>
      <c r="K59" s="5">
        <v>85</v>
      </c>
      <c r="L59" s="5">
        <v>87</v>
      </c>
      <c r="M59" s="5">
        <v>87</v>
      </c>
      <c r="N59" s="5">
        <v>83</v>
      </c>
      <c r="O59" s="5">
        <v>89</v>
      </c>
      <c r="P59" s="1"/>
      <c r="Q59" s="1"/>
      <c r="AMC59"/>
    </row>
    <row r="60" spans="1:1017" ht="17.45" customHeight="1">
      <c r="A60" s="26">
        <f>A59+1</f>
        <v>59</v>
      </c>
      <c r="B60" s="135">
        <v>174</v>
      </c>
      <c r="C60" s="66" t="s">
        <v>36</v>
      </c>
      <c r="D60" s="67" t="s">
        <v>23</v>
      </c>
      <c r="E60" s="68" t="s">
        <v>7</v>
      </c>
      <c r="F60" s="69" t="s">
        <v>12</v>
      </c>
      <c r="G60" s="70" t="s">
        <v>5</v>
      </c>
      <c r="H60" s="178">
        <f>SUM(ResultatsSaisie[[#This Row],[S1]:[S4]])</f>
        <v>326</v>
      </c>
      <c r="I60" s="179">
        <f>SUM(ResultatsSaisie[[#This Row],[S1]:[S6]])</f>
        <v>487</v>
      </c>
      <c r="J60" s="23">
        <v>77</v>
      </c>
      <c r="K60" s="5">
        <v>84</v>
      </c>
      <c r="L60" s="5">
        <v>82</v>
      </c>
      <c r="M60" s="5">
        <v>83</v>
      </c>
      <c r="N60" s="5">
        <v>83</v>
      </c>
      <c r="O60" s="5">
        <v>78</v>
      </c>
      <c r="P60" s="1"/>
      <c r="Q60" s="1"/>
      <c r="AMC60"/>
    </row>
    <row r="61" spans="1:1017" ht="17.45" customHeight="1">
      <c r="A61" s="26">
        <f>A60+1</f>
        <v>60</v>
      </c>
      <c r="B61" s="136">
        <v>175</v>
      </c>
      <c r="C61" s="66" t="s">
        <v>40</v>
      </c>
      <c r="D61" s="67" t="s">
        <v>48</v>
      </c>
      <c r="E61" s="68" t="s">
        <v>15</v>
      </c>
      <c r="F61" s="69" t="s">
        <v>12</v>
      </c>
      <c r="G61" s="70" t="s">
        <v>5</v>
      </c>
      <c r="H61" s="178">
        <f>SUM(ResultatsSaisie[[#This Row],[S1]:[S4]])</f>
        <v>331</v>
      </c>
      <c r="I61" s="179">
        <f>SUM(ResultatsSaisie[[#This Row],[S1]:[S6]])</f>
        <v>501</v>
      </c>
      <c r="J61" s="23">
        <v>83</v>
      </c>
      <c r="K61" s="5">
        <v>85</v>
      </c>
      <c r="L61" s="5">
        <v>81</v>
      </c>
      <c r="M61" s="5">
        <v>82</v>
      </c>
      <c r="N61" s="5">
        <v>85</v>
      </c>
      <c r="O61" s="5">
        <v>85</v>
      </c>
      <c r="P61" s="1"/>
      <c r="Q61" s="1"/>
      <c r="AMC61"/>
    </row>
    <row r="62" spans="1:1017" ht="17.45" customHeight="1">
      <c r="A62" s="26">
        <f>A61+1</f>
        <v>61</v>
      </c>
      <c r="B62" s="139">
        <v>176</v>
      </c>
      <c r="C62" s="66" t="s">
        <v>247</v>
      </c>
      <c r="D62" s="67" t="s">
        <v>248</v>
      </c>
      <c r="E62" s="68" t="s">
        <v>29</v>
      </c>
      <c r="F62" s="69" t="s">
        <v>12</v>
      </c>
      <c r="G62" s="70" t="s">
        <v>5</v>
      </c>
      <c r="H62" s="178">
        <f>SUM(ResultatsSaisie[[#This Row],[S1]:[S4]])</f>
        <v>302</v>
      </c>
      <c r="I62" s="179">
        <f>SUM(ResultatsSaisie[[#This Row],[S1]:[S6]])</f>
        <v>455</v>
      </c>
      <c r="J62" s="23">
        <v>71</v>
      </c>
      <c r="K62" s="5">
        <v>78</v>
      </c>
      <c r="L62" s="5">
        <v>80</v>
      </c>
      <c r="M62" s="5">
        <v>73</v>
      </c>
      <c r="N62" s="5">
        <v>73</v>
      </c>
      <c r="O62" s="5">
        <v>80</v>
      </c>
      <c r="P62" s="1"/>
      <c r="Q62" s="1"/>
      <c r="AMC62"/>
    </row>
    <row r="63" spans="1:1017" ht="17.45" customHeight="1">
      <c r="A63" s="26">
        <f>A62+1</f>
        <v>62</v>
      </c>
      <c r="B63" s="135">
        <v>178</v>
      </c>
      <c r="C63" s="55" t="s">
        <v>49</v>
      </c>
      <c r="D63" s="56" t="s">
        <v>50</v>
      </c>
      <c r="E63" s="57" t="s">
        <v>7</v>
      </c>
      <c r="F63" s="58" t="s">
        <v>12</v>
      </c>
      <c r="G63" s="65" t="s">
        <v>5</v>
      </c>
      <c r="H63" s="178">
        <f>SUM(ResultatsSaisie[[#This Row],[S1]:[S4]])</f>
        <v>342</v>
      </c>
      <c r="I63" s="179">
        <f>SUM(ResultatsSaisie[[#This Row],[S1]:[S6]])</f>
        <v>513</v>
      </c>
      <c r="J63" s="23">
        <v>85</v>
      </c>
      <c r="K63" s="5">
        <v>84</v>
      </c>
      <c r="L63" s="5">
        <v>84</v>
      </c>
      <c r="M63" s="5">
        <v>89</v>
      </c>
      <c r="N63" s="5">
        <v>88</v>
      </c>
      <c r="O63" s="5">
        <v>83</v>
      </c>
      <c r="P63" s="1"/>
      <c r="Q63" s="1"/>
      <c r="AMC63"/>
    </row>
    <row r="64" spans="1:1017" ht="17.45" customHeight="1">
      <c r="A64" s="26">
        <f>A63+1</f>
        <v>63</v>
      </c>
      <c r="B64" s="135">
        <v>179</v>
      </c>
      <c r="C64" s="66" t="s">
        <v>264</v>
      </c>
      <c r="D64" s="67" t="s">
        <v>75</v>
      </c>
      <c r="E64" s="68" t="s">
        <v>7</v>
      </c>
      <c r="F64" s="69" t="s">
        <v>12</v>
      </c>
      <c r="G64" s="70" t="s">
        <v>5</v>
      </c>
      <c r="H64" s="180">
        <f>SUM(ResultatsSaisie[[#This Row],[S1]:[S4]])</f>
        <v>312</v>
      </c>
      <c r="I64" s="179">
        <f>SUM(ResultatsSaisie[[#This Row],[S1]:[S6]])</f>
        <v>465</v>
      </c>
      <c r="J64" s="23">
        <v>77</v>
      </c>
      <c r="K64" s="5">
        <v>81</v>
      </c>
      <c r="L64" s="5">
        <v>74</v>
      </c>
      <c r="M64" s="5">
        <v>80</v>
      </c>
      <c r="N64" s="5">
        <v>74</v>
      </c>
      <c r="O64" s="5">
        <v>79</v>
      </c>
      <c r="P64" s="1"/>
      <c r="Q64" s="1"/>
      <c r="AMC64"/>
    </row>
    <row r="65" spans="1:1017" ht="17.45" customHeight="1">
      <c r="A65" s="26">
        <f>A64+1</f>
        <v>64</v>
      </c>
      <c r="B65" s="135">
        <v>201</v>
      </c>
      <c r="C65" s="188" t="s">
        <v>210</v>
      </c>
      <c r="D65" s="67" t="s">
        <v>211</v>
      </c>
      <c r="E65" s="68" t="s">
        <v>15</v>
      </c>
      <c r="F65" s="69" t="s">
        <v>360</v>
      </c>
      <c r="G65" s="70" t="s">
        <v>5</v>
      </c>
      <c r="H65" s="178">
        <f>SUM(ResultatsSaisie[[#This Row],[S1]:[S4]])</f>
        <v>357</v>
      </c>
      <c r="I65" s="179">
        <f>SUM(ResultatsSaisie[[#This Row],[S1]:[S6]])</f>
        <v>537</v>
      </c>
      <c r="J65" s="23">
        <v>85</v>
      </c>
      <c r="K65" s="5">
        <v>89</v>
      </c>
      <c r="L65" s="5">
        <v>90</v>
      </c>
      <c r="M65" s="5">
        <v>93</v>
      </c>
      <c r="N65" s="5">
        <v>92</v>
      </c>
      <c r="O65" s="5">
        <v>88</v>
      </c>
      <c r="P65" s="1"/>
      <c r="Q65" s="1"/>
      <c r="AMC65"/>
    </row>
    <row r="66" spans="1:1017" ht="17.45" customHeight="1">
      <c r="A66" s="26">
        <f>A65+1</f>
        <v>65</v>
      </c>
      <c r="B66" s="137">
        <v>202</v>
      </c>
      <c r="C66" s="95" t="s">
        <v>313</v>
      </c>
      <c r="D66" s="101" t="s">
        <v>129</v>
      </c>
      <c r="E66" s="107" t="s">
        <v>11</v>
      </c>
      <c r="F66" s="113" t="s">
        <v>360</v>
      </c>
      <c r="G66" s="119" t="s">
        <v>5</v>
      </c>
      <c r="H66" s="178">
        <f>SUM(ResultatsSaisie[[#This Row],[S1]:[S4]])</f>
        <v>355</v>
      </c>
      <c r="I66" s="179">
        <f>SUM(ResultatsSaisie[[#This Row],[S1]:[S6]])</f>
        <v>536</v>
      </c>
      <c r="J66" s="5">
        <v>93</v>
      </c>
      <c r="K66" s="5">
        <v>85</v>
      </c>
      <c r="L66" s="5">
        <v>91</v>
      </c>
      <c r="M66" s="5">
        <v>86</v>
      </c>
      <c r="N66" s="5">
        <v>88</v>
      </c>
      <c r="O66" s="5">
        <v>93</v>
      </c>
      <c r="P66" s="1"/>
      <c r="Q66" s="1"/>
      <c r="AMC66"/>
    </row>
    <row r="67" spans="1:1017" ht="17.45" customHeight="1">
      <c r="A67" s="26">
        <f>A66+1</f>
        <v>66</v>
      </c>
      <c r="B67" s="135">
        <v>204</v>
      </c>
      <c r="C67" s="66" t="s">
        <v>80</v>
      </c>
      <c r="D67" s="67" t="s">
        <v>78</v>
      </c>
      <c r="E67" s="68" t="s">
        <v>15</v>
      </c>
      <c r="F67" s="69" t="s">
        <v>360</v>
      </c>
      <c r="G67" s="70" t="s">
        <v>5</v>
      </c>
      <c r="H67" s="180">
        <f>SUM(ResultatsSaisie[[#This Row],[S1]:[S4]])</f>
        <v>361</v>
      </c>
      <c r="I67" s="179">
        <f>SUM(ResultatsSaisie[[#This Row],[S1]:[S6]])</f>
        <v>534</v>
      </c>
      <c r="J67" s="23">
        <v>90</v>
      </c>
      <c r="K67" s="5">
        <v>92</v>
      </c>
      <c r="L67" s="5">
        <v>89</v>
      </c>
      <c r="M67" s="5">
        <v>90</v>
      </c>
      <c r="N67" s="5">
        <v>86</v>
      </c>
      <c r="O67" s="5">
        <v>87</v>
      </c>
      <c r="P67" s="1"/>
      <c r="Q67" s="1"/>
      <c r="AMC67"/>
    </row>
    <row r="68" spans="1:1017" ht="17.45" customHeight="1">
      <c r="A68" s="26">
        <f>A67+1</f>
        <v>67</v>
      </c>
      <c r="B68" s="140">
        <v>205</v>
      </c>
      <c r="C68" s="45" t="s">
        <v>121</v>
      </c>
      <c r="D68" s="46" t="s">
        <v>124</v>
      </c>
      <c r="E68" s="47" t="s">
        <v>7</v>
      </c>
      <c r="F68" s="25" t="s">
        <v>173</v>
      </c>
      <c r="G68" s="48" t="s">
        <v>5</v>
      </c>
      <c r="H68" s="178">
        <f>SUM(ResultatsSaisie[[#This Row],[S1]:[S4]])</f>
        <v>333</v>
      </c>
      <c r="I68" s="179">
        <f>SUM(ResultatsSaisie[[#This Row],[S1]:[S6]])</f>
        <v>498</v>
      </c>
      <c r="J68" s="5">
        <v>89</v>
      </c>
      <c r="K68" s="5">
        <v>79</v>
      </c>
      <c r="L68" s="5">
        <v>82</v>
      </c>
      <c r="M68" s="5">
        <v>83</v>
      </c>
      <c r="N68" s="5">
        <v>81</v>
      </c>
      <c r="O68" s="5">
        <v>84</v>
      </c>
      <c r="P68" s="1"/>
      <c r="Q68" s="1"/>
      <c r="AMC68"/>
    </row>
    <row r="69" spans="1:1017" ht="17.45" customHeight="1">
      <c r="A69" s="26">
        <f>A68+1</f>
        <v>68</v>
      </c>
      <c r="B69" s="134">
        <v>206</v>
      </c>
      <c r="C69" s="97" t="s">
        <v>384</v>
      </c>
      <c r="D69" s="103" t="s">
        <v>385</v>
      </c>
      <c r="E69" s="109" t="s">
        <v>7</v>
      </c>
      <c r="F69" s="115" t="s">
        <v>212</v>
      </c>
      <c r="G69" s="122" t="s">
        <v>5</v>
      </c>
      <c r="H69" s="178">
        <f>SUM(ResultatsSaisie[[#This Row],[S1]:[S4]])</f>
        <v>350</v>
      </c>
      <c r="I69" s="179">
        <f>SUM(ResultatsSaisie[[#This Row],[S1]:[S6]])</f>
        <v>525</v>
      </c>
      <c r="J69" s="5">
        <v>84</v>
      </c>
      <c r="K69" s="5">
        <v>88</v>
      </c>
      <c r="L69" s="5">
        <v>90</v>
      </c>
      <c r="M69" s="5">
        <v>88</v>
      </c>
      <c r="N69" s="5">
        <v>85</v>
      </c>
      <c r="O69" s="5">
        <v>90</v>
      </c>
      <c r="P69" s="1"/>
      <c r="Q69" s="1"/>
      <c r="AMC69"/>
    </row>
    <row r="70" spans="1:1017" ht="17.45" customHeight="1">
      <c r="A70" s="26">
        <f>A69+1</f>
        <v>69</v>
      </c>
      <c r="B70" s="135">
        <v>208</v>
      </c>
      <c r="C70" s="66" t="s">
        <v>125</v>
      </c>
      <c r="D70" s="67" t="s">
        <v>116</v>
      </c>
      <c r="E70" s="68" t="s">
        <v>22</v>
      </c>
      <c r="F70" s="69" t="s">
        <v>173</v>
      </c>
      <c r="G70" s="70" t="s">
        <v>5</v>
      </c>
      <c r="H70" s="178">
        <f>SUM(ResultatsSaisie[[#This Row],[S1]:[S4]])</f>
        <v>344</v>
      </c>
      <c r="I70" s="179"/>
      <c r="J70" s="23">
        <v>87</v>
      </c>
      <c r="K70" s="5">
        <v>87</v>
      </c>
      <c r="L70" s="5">
        <v>84</v>
      </c>
      <c r="M70" s="5">
        <v>86</v>
      </c>
      <c r="N70" s="5" t="s">
        <v>204</v>
      </c>
      <c r="O70" s="5" t="s">
        <v>204</v>
      </c>
      <c r="P70" s="1"/>
      <c r="Q70" s="1"/>
      <c r="AMC70"/>
    </row>
    <row r="71" spans="1:1017" ht="17.45" customHeight="1">
      <c r="A71" s="26">
        <f>A70+1</f>
        <v>70</v>
      </c>
      <c r="B71" s="135">
        <v>209</v>
      </c>
      <c r="C71" s="66" t="s">
        <v>215</v>
      </c>
      <c r="D71" s="67" t="s">
        <v>216</v>
      </c>
      <c r="E71" s="57" t="s">
        <v>18</v>
      </c>
      <c r="F71" s="58" t="s">
        <v>173</v>
      </c>
      <c r="G71" s="65" t="s">
        <v>5</v>
      </c>
      <c r="H71" s="178">
        <f>SUM(ResultatsSaisie[[#This Row],[S1]:[S4]])</f>
        <v>278</v>
      </c>
      <c r="I71" s="179">
        <f>SUM(ResultatsSaisie[[#This Row],[S1]:[S6]])</f>
        <v>442</v>
      </c>
      <c r="J71" s="23">
        <v>79</v>
      </c>
      <c r="K71" s="5">
        <v>60</v>
      </c>
      <c r="L71" s="5">
        <v>65</v>
      </c>
      <c r="M71" s="5">
        <v>74</v>
      </c>
      <c r="N71" s="5">
        <v>81</v>
      </c>
      <c r="O71" s="5">
        <v>83</v>
      </c>
      <c r="P71" s="1"/>
      <c r="Q71" s="1"/>
      <c r="AMC71"/>
    </row>
    <row r="72" spans="1:1017" ht="17.45" customHeight="1">
      <c r="A72" s="26">
        <f>A71+1</f>
        <v>71</v>
      </c>
      <c r="B72" s="135">
        <v>210</v>
      </c>
      <c r="C72" s="66" t="s">
        <v>180</v>
      </c>
      <c r="D72" s="67" t="s">
        <v>51</v>
      </c>
      <c r="E72" s="68" t="s">
        <v>15</v>
      </c>
      <c r="F72" s="69" t="s">
        <v>173</v>
      </c>
      <c r="G72" s="70" t="s">
        <v>5</v>
      </c>
      <c r="H72" s="180">
        <f>SUM(ResultatsSaisie[[#This Row],[S1]:[S4]])</f>
        <v>360</v>
      </c>
      <c r="I72" s="179">
        <f>SUM(ResultatsSaisie[[#This Row],[S1]:[S6]])</f>
        <v>535</v>
      </c>
      <c r="J72" s="23">
        <v>90</v>
      </c>
      <c r="K72" s="5">
        <v>89</v>
      </c>
      <c r="L72" s="5">
        <v>91</v>
      </c>
      <c r="M72" s="5">
        <v>90</v>
      </c>
      <c r="N72" s="5">
        <v>87</v>
      </c>
      <c r="O72" s="5">
        <v>88</v>
      </c>
      <c r="P72" s="1"/>
      <c r="Q72" s="1"/>
      <c r="AMC72"/>
    </row>
    <row r="73" spans="1:1017" ht="17.45" customHeight="1">
      <c r="A73" s="26">
        <f>A72+1</f>
        <v>72</v>
      </c>
      <c r="B73" s="135">
        <v>211</v>
      </c>
      <c r="C73" s="73" t="s">
        <v>180</v>
      </c>
      <c r="D73" s="74" t="s">
        <v>51</v>
      </c>
      <c r="E73" s="75" t="s">
        <v>15</v>
      </c>
      <c r="F73" s="76" t="s">
        <v>173</v>
      </c>
      <c r="G73" s="77" t="s">
        <v>9</v>
      </c>
      <c r="H73" s="20">
        <f>SUM(ResultatsSaisie[[#This Row],[S1]:[S4]])</f>
        <v>354.4</v>
      </c>
      <c r="I73" s="21">
        <f>SUM(ResultatsSaisie[[#This Row],[S1]:[S6]])</f>
        <v>529.70000000000005</v>
      </c>
      <c r="J73" s="23">
        <v>86</v>
      </c>
      <c r="K73" s="5">
        <v>88.2</v>
      </c>
      <c r="L73" s="5">
        <v>92.6</v>
      </c>
      <c r="M73" s="5">
        <v>87.6</v>
      </c>
      <c r="N73" s="5">
        <v>88.1</v>
      </c>
      <c r="O73" s="5">
        <v>87.2</v>
      </c>
      <c r="P73" s="1"/>
      <c r="Q73" s="1"/>
      <c r="AMC73"/>
    </row>
    <row r="74" spans="1:1017" ht="17.45" customHeight="1">
      <c r="A74" s="26">
        <f>A73+1</f>
        <v>73</v>
      </c>
      <c r="B74" s="135">
        <v>213</v>
      </c>
      <c r="C74" s="73" t="s">
        <v>307</v>
      </c>
      <c r="D74" s="74" t="s">
        <v>75</v>
      </c>
      <c r="E74" s="75" t="s">
        <v>7</v>
      </c>
      <c r="F74" s="76" t="s">
        <v>218</v>
      </c>
      <c r="G74" s="77" t="s">
        <v>9</v>
      </c>
      <c r="H74" s="22">
        <f>SUM(ResultatsSaisie[[#This Row],[S1]:[S4]])</f>
        <v>234.5</v>
      </c>
      <c r="I74" s="21">
        <f>SUM(ResultatsSaisie[[#This Row],[S1]:[S6]])</f>
        <v>337.6</v>
      </c>
      <c r="J74" s="23">
        <v>51.4</v>
      </c>
      <c r="K74" s="5">
        <v>64.400000000000006</v>
      </c>
      <c r="L74" s="5">
        <v>65.400000000000006</v>
      </c>
      <c r="M74" s="5">
        <v>53.3</v>
      </c>
      <c r="N74" s="5">
        <v>47</v>
      </c>
      <c r="O74" s="5">
        <v>56.1</v>
      </c>
      <c r="P74" s="1"/>
      <c r="Q74" s="1"/>
      <c r="AMC74"/>
    </row>
    <row r="75" spans="1:1017" ht="17.45" customHeight="1">
      <c r="A75" s="26">
        <f>A74+1</f>
        <v>74</v>
      </c>
      <c r="B75" s="137">
        <v>221</v>
      </c>
      <c r="C75" s="189" t="s">
        <v>335</v>
      </c>
      <c r="D75" s="105" t="s">
        <v>8</v>
      </c>
      <c r="E75" s="111" t="s">
        <v>7</v>
      </c>
      <c r="F75" s="117" t="s">
        <v>293</v>
      </c>
      <c r="G75" s="123" t="s">
        <v>9</v>
      </c>
      <c r="H75" s="22">
        <f>SUM(ResultatsSaisie[[#This Row],[S1]:[S4]])</f>
        <v>385.7</v>
      </c>
      <c r="I75" s="21">
        <f>SUM(ResultatsSaisie[[#This Row],[S1]:[S6]])</f>
        <v>568.4</v>
      </c>
      <c r="J75" s="5">
        <v>95.8</v>
      </c>
      <c r="K75" s="5">
        <v>94.7</v>
      </c>
      <c r="L75" s="5">
        <v>97.2</v>
      </c>
      <c r="M75" s="5">
        <v>98</v>
      </c>
      <c r="N75" s="5">
        <v>90.4</v>
      </c>
      <c r="O75" s="5">
        <v>92.3</v>
      </c>
      <c r="P75" s="1"/>
      <c r="Q75" s="1"/>
      <c r="AMC75"/>
    </row>
    <row r="76" spans="1:1017" ht="17.45" customHeight="1">
      <c r="A76" s="26">
        <f>A75+1</f>
        <v>75</v>
      </c>
      <c r="B76" s="135">
        <v>223</v>
      </c>
      <c r="C76" s="66" t="s">
        <v>241</v>
      </c>
      <c r="D76" s="67" t="s">
        <v>306</v>
      </c>
      <c r="E76" s="68" t="s">
        <v>7</v>
      </c>
      <c r="F76" s="69" t="s">
        <v>218</v>
      </c>
      <c r="G76" s="70" t="s">
        <v>5</v>
      </c>
      <c r="H76" s="178">
        <f>SUM(ResultatsSaisie[[#This Row],[S1]:[S4]])</f>
        <v>309</v>
      </c>
      <c r="I76" s="179">
        <f>SUM(ResultatsSaisie[[#This Row],[S1]:[S6]])</f>
        <v>466</v>
      </c>
      <c r="J76" s="23">
        <v>86</v>
      </c>
      <c r="K76" s="5">
        <v>74</v>
      </c>
      <c r="L76" s="5">
        <v>75</v>
      </c>
      <c r="M76" s="5">
        <v>74</v>
      </c>
      <c r="N76" s="5">
        <v>74</v>
      </c>
      <c r="O76" s="5">
        <v>83</v>
      </c>
      <c r="P76" s="1"/>
      <c r="Q76" s="1"/>
      <c r="AMC76"/>
    </row>
    <row r="77" spans="1:1017" ht="17.45" customHeight="1">
      <c r="A77" s="26">
        <f>A76+1</f>
        <v>76</v>
      </c>
      <c r="B77" s="139">
        <v>224</v>
      </c>
      <c r="C77" s="66" t="s">
        <v>197</v>
      </c>
      <c r="D77" s="67" t="s">
        <v>52</v>
      </c>
      <c r="E77" s="68" t="s">
        <v>7</v>
      </c>
      <c r="F77" s="69" t="s">
        <v>173</v>
      </c>
      <c r="G77" s="70" t="s">
        <v>5</v>
      </c>
      <c r="H77" s="178">
        <f>SUM(ResultatsSaisie[[#This Row],[S1]:[S4]])</f>
        <v>355</v>
      </c>
      <c r="I77" s="179">
        <f>SUM(ResultatsSaisie[[#This Row],[S1]:[S6]])</f>
        <v>540</v>
      </c>
      <c r="J77" s="23">
        <v>87</v>
      </c>
      <c r="K77" s="5">
        <v>89</v>
      </c>
      <c r="L77" s="5">
        <v>91</v>
      </c>
      <c r="M77" s="5">
        <v>88</v>
      </c>
      <c r="N77" s="5">
        <v>91</v>
      </c>
      <c r="O77" s="5">
        <v>94</v>
      </c>
      <c r="P77" s="1"/>
      <c r="Q77" s="1"/>
      <c r="AMC77"/>
    </row>
    <row r="78" spans="1:1017" ht="17.45" customHeight="1">
      <c r="A78" s="26">
        <f>A77+1</f>
        <v>77</v>
      </c>
      <c r="B78" s="135">
        <v>225</v>
      </c>
      <c r="C78" s="55" t="s">
        <v>397</v>
      </c>
      <c r="D78" s="56" t="s">
        <v>94</v>
      </c>
      <c r="E78" s="57" t="s">
        <v>29</v>
      </c>
      <c r="F78" s="58" t="s">
        <v>233</v>
      </c>
      <c r="G78" s="65" t="s">
        <v>5</v>
      </c>
      <c r="H78" s="178">
        <f>SUM(ResultatsSaisie[[#This Row],[S1]:[S4]])</f>
        <v>328</v>
      </c>
      <c r="I78" s="179">
        <f>SUM(ResultatsSaisie[[#This Row],[S1]:[S6]])</f>
        <v>499</v>
      </c>
      <c r="J78" s="23">
        <v>80</v>
      </c>
      <c r="K78" s="5">
        <v>87</v>
      </c>
      <c r="L78" s="5">
        <v>81</v>
      </c>
      <c r="M78" s="5">
        <v>80</v>
      </c>
      <c r="N78" s="5">
        <v>83</v>
      </c>
      <c r="O78" s="5">
        <v>88</v>
      </c>
      <c r="P78" s="1"/>
      <c r="Q78" s="1"/>
      <c r="AMC78"/>
    </row>
    <row r="79" spans="1:1017" ht="17.45" customHeight="1">
      <c r="A79" s="26">
        <f>A78+1</f>
        <v>78</v>
      </c>
      <c r="B79" s="135">
        <v>226</v>
      </c>
      <c r="C79" s="55" t="s">
        <v>373</v>
      </c>
      <c r="D79" s="56" t="s">
        <v>61</v>
      </c>
      <c r="E79" s="57" t="s">
        <v>15</v>
      </c>
      <c r="F79" s="58" t="s">
        <v>330</v>
      </c>
      <c r="G79" s="65" t="s">
        <v>5</v>
      </c>
      <c r="H79" s="178">
        <f>SUM(ResultatsSaisie[[#This Row],[S1]:[S4]])</f>
        <v>352</v>
      </c>
      <c r="I79" s="179">
        <f>SUM(ResultatsSaisie[[#This Row],[S1]:[S6]])</f>
        <v>518</v>
      </c>
      <c r="J79" s="23">
        <v>87</v>
      </c>
      <c r="K79" s="5">
        <v>87</v>
      </c>
      <c r="L79" s="5">
        <v>91</v>
      </c>
      <c r="M79" s="5">
        <v>87</v>
      </c>
      <c r="N79" s="5">
        <v>78</v>
      </c>
      <c r="O79" s="5">
        <v>88</v>
      </c>
      <c r="P79" s="1"/>
      <c r="Q79" s="1"/>
      <c r="AMC79"/>
    </row>
    <row r="80" spans="1:1017" ht="17.45" customHeight="1">
      <c r="A80" s="26">
        <f>A79+1</f>
        <v>79</v>
      </c>
      <c r="B80" s="135">
        <v>231</v>
      </c>
      <c r="C80" s="73" t="s">
        <v>139</v>
      </c>
      <c r="D80" s="74" t="s">
        <v>33</v>
      </c>
      <c r="E80" s="75" t="s">
        <v>31</v>
      </c>
      <c r="F80" s="76" t="s">
        <v>280</v>
      </c>
      <c r="G80" s="77" t="s">
        <v>9</v>
      </c>
      <c r="H80" s="22">
        <f>SUM(ResultatsSaisie[[#This Row],[S1]:[S4]])</f>
        <v>367.3</v>
      </c>
      <c r="I80" s="21">
        <f>SUM(ResultatsSaisie[[#This Row],[S1]:[S6]])</f>
        <v>545.5</v>
      </c>
      <c r="J80" s="23">
        <v>93</v>
      </c>
      <c r="K80" s="5">
        <v>91.8</v>
      </c>
      <c r="L80" s="5">
        <v>87.7</v>
      </c>
      <c r="M80" s="5">
        <v>94.8</v>
      </c>
      <c r="N80" s="5">
        <v>92.5</v>
      </c>
      <c r="O80" s="5">
        <v>85.7</v>
      </c>
      <c r="P80" s="1"/>
      <c r="Q80" s="1"/>
      <c r="AMC80"/>
    </row>
    <row r="81" spans="1:1017" ht="17.45" customHeight="1">
      <c r="A81" s="26">
        <f>A80+1</f>
        <v>80</v>
      </c>
      <c r="B81" s="135">
        <v>232</v>
      </c>
      <c r="C81" s="73" t="s">
        <v>268</v>
      </c>
      <c r="D81" s="74" t="s">
        <v>269</v>
      </c>
      <c r="E81" s="75" t="s">
        <v>29</v>
      </c>
      <c r="F81" s="76" t="s">
        <v>267</v>
      </c>
      <c r="G81" s="77" t="s">
        <v>9</v>
      </c>
      <c r="H81" s="22">
        <f>SUM(ResultatsSaisie[[#This Row],[S1]:[S4]])</f>
        <v>374.6</v>
      </c>
      <c r="I81" s="21">
        <f>SUM(ResultatsSaisie[[#This Row],[S1]:[S6]])</f>
        <v>567.80000000000007</v>
      </c>
      <c r="J81" s="23">
        <v>94.3</v>
      </c>
      <c r="K81" s="5">
        <v>93.8</v>
      </c>
      <c r="L81" s="5">
        <v>92.2</v>
      </c>
      <c r="M81" s="5">
        <v>94.3</v>
      </c>
      <c r="N81" s="5">
        <v>97.8</v>
      </c>
      <c r="O81" s="5">
        <v>95.4</v>
      </c>
      <c r="P81" s="1"/>
      <c r="Q81" s="1"/>
      <c r="AMC81"/>
    </row>
    <row r="82" spans="1:1017" ht="17.45" customHeight="1">
      <c r="A82" s="26">
        <f>A81+1</f>
        <v>81</v>
      </c>
      <c r="B82" s="137">
        <v>232</v>
      </c>
      <c r="C82" s="99" t="s">
        <v>442</v>
      </c>
      <c r="D82" s="105" t="s">
        <v>443</v>
      </c>
      <c r="E82" s="111" t="s">
        <v>18</v>
      </c>
      <c r="F82" s="117" t="s">
        <v>156</v>
      </c>
      <c r="G82" s="123" t="s">
        <v>9</v>
      </c>
      <c r="H82" s="22">
        <f>SUM(ResultatsSaisie[[#This Row],[S1]:[S4]])</f>
        <v>380.29999999999995</v>
      </c>
      <c r="I82" s="21">
        <f>SUM(ResultatsSaisie[[#This Row],[S1]:[S6]])</f>
        <v>571.69999999999993</v>
      </c>
      <c r="J82" s="5">
        <v>92.9</v>
      </c>
      <c r="K82" s="5">
        <v>95.1</v>
      </c>
      <c r="L82" s="5">
        <v>96.7</v>
      </c>
      <c r="M82" s="5">
        <v>95.6</v>
      </c>
      <c r="N82" s="5">
        <v>94.8</v>
      </c>
      <c r="O82" s="5">
        <v>96.6</v>
      </c>
      <c r="P82" s="1"/>
      <c r="Q82" s="1"/>
      <c r="AMC82"/>
    </row>
    <row r="83" spans="1:1017" ht="17.45" customHeight="1">
      <c r="A83" s="26">
        <f>A82+1</f>
        <v>82</v>
      </c>
      <c r="B83" s="135">
        <v>233</v>
      </c>
      <c r="C83" s="73" t="s">
        <v>171</v>
      </c>
      <c r="D83" s="74" t="s">
        <v>172</v>
      </c>
      <c r="E83" s="75" t="s">
        <v>4</v>
      </c>
      <c r="F83" s="76" t="s">
        <v>267</v>
      </c>
      <c r="G83" s="77" t="s">
        <v>9</v>
      </c>
      <c r="H83" s="20">
        <f>SUM(ResultatsSaisie[[#This Row],[S1]:[S4]])</f>
        <v>400.59999999999997</v>
      </c>
      <c r="I83" s="21">
        <f>SUM(ResultatsSaisie[[#This Row],[S1]:[S6]])</f>
        <v>602.6</v>
      </c>
      <c r="J83" s="23">
        <v>102.3</v>
      </c>
      <c r="K83" s="5">
        <v>97.6</v>
      </c>
      <c r="L83" s="5">
        <v>102.5</v>
      </c>
      <c r="M83" s="5">
        <v>98.2</v>
      </c>
      <c r="N83" s="5">
        <v>101.4</v>
      </c>
      <c r="O83" s="5">
        <v>100.6</v>
      </c>
      <c r="P83" s="1"/>
      <c r="Q83" s="1"/>
      <c r="AMC83"/>
    </row>
    <row r="84" spans="1:1017" ht="17.45" customHeight="1">
      <c r="A84" s="26">
        <f>A83+1</f>
        <v>83</v>
      </c>
      <c r="B84" s="135">
        <v>235</v>
      </c>
      <c r="C84" s="81" t="s">
        <v>161</v>
      </c>
      <c r="D84" s="81" t="s">
        <v>162</v>
      </c>
      <c r="E84" s="82" t="s">
        <v>29</v>
      </c>
      <c r="F84" s="83" t="s">
        <v>177</v>
      </c>
      <c r="G84" s="82" t="s">
        <v>9</v>
      </c>
      <c r="H84" s="22">
        <f>SUM(ResultatsSaisie[[#This Row],[S1]:[S4]])</f>
        <v>364.1</v>
      </c>
      <c r="I84" s="21">
        <f>SUM(ResultatsSaisie[[#This Row],[S1]:[S6]])</f>
        <v>554.9</v>
      </c>
      <c r="J84" s="23">
        <v>84.9</v>
      </c>
      <c r="K84" s="5">
        <v>93.5</v>
      </c>
      <c r="L84" s="5">
        <v>89.3</v>
      </c>
      <c r="M84" s="5">
        <v>96.4</v>
      </c>
      <c r="N84" s="5">
        <v>94.2</v>
      </c>
      <c r="O84" s="5">
        <v>96.6</v>
      </c>
      <c r="P84" s="1"/>
      <c r="Q84" s="1"/>
      <c r="AMC84"/>
    </row>
    <row r="85" spans="1:1017" ht="17.45" customHeight="1">
      <c r="A85" s="26">
        <f>A84+1</f>
        <v>84</v>
      </c>
      <c r="B85" s="137">
        <v>236</v>
      </c>
      <c r="C85" s="40" t="s">
        <v>146</v>
      </c>
      <c r="D85" s="41" t="s">
        <v>147</v>
      </c>
      <c r="E85" s="42" t="s">
        <v>7</v>
      </c>
      <c r="F85" s="43" t="s">
        <v>213</v>
      </c>
      <c r="G85" s="44" t="s">
        <v>5</v>
      </c>
      <c r="H85" s="180">
        <f>SUM(ResultatsSaisie[[#This Row],[S1]:[S4]])</f>
        <v>348</v>
      </c>
      <c r="I85" s="179">
        <f>SUM(ResultatsSaisie[[#This Row],[S1]:[S6]])</f>
        <v>529</v>
      </c>
      <c r="J85" s="4">
        <v>84</v>
      </c>
      <c r="K85" s="4">
        <v>91</v>
      </c>
      <c r="L85" s="4">
        <v>86</v>
      </c>
      <c r="M85" s="4">
        <v>87</v>
      </c>
      <c r="N85" s="4">
        <v>92</v>
      </c>
      <c r="O85" s="4">
        <v>89</v>
      </c>
      <c r="P85" s="1"/>
      <c r="Q85" s="1"/>
      <c r="AMC85"/>
    </row>
    <row r="86" spans="1:1017" ht="17.45" customHeight="1">
      <c r="A86" s="26">
        <f>A85+1</f>
        <v>85</v>
      </c>
      <c r="B86" s="135">
        <v>237</v>
      </c>
      <c r="C86" s="55" t="s">
        <v>165</v>
      </c>
      <c r="D86" s="56" t="s">
        <v>452</v>
      </c>
      <c r="E86" s="57" t="s">
        <v>18</v>
      </c>
      <c r="F86" s="58" t="s">
        <v>213</v>
      </c>
      <c r="G86" s="65" t="s">
        <v>5</v>
      </c>
      <c r="H86" s="178">
        <f>SUM(ResultatsSaisie[[#This Row],[S1]:[S4]])</f>
        <v>348</v>
      </c>
      <c r="I86" s="179">
        <f>SUM(ResultatsSaisie[[#This Row],[S1]:[S6]])</f>
        <v>521</v>
      </c>
      <c r="J86" s="23">
        <v>78</v>
      </c>
      <c r="K86" s="5">
        <v>89</v>
      </c>
      <c r="L86" s="5">
        <v>88</v>
      </c>
      <c r="M86" s="5">
        <v>93</v>
      </c>
      <c r="N86" s="5">
        <v>88</v>
      </c>
      <c r="O86" s="5">
        <v>85</v>
      </c>
      <c r="P86" s="1"/>
      <c r="Q86" s="1"/>
      <c r="AMC86"/>
    </row>
    <row r="87" spans="1:1017" ht="17.45" customHeight="1">
      <c r="A87" s="26">
        <f>A86+1</f>
        <v>86</v>
      </c>
      <c r="B87" s="135">
        <v>241</v>
      </c>
      <c r="C87" s="55" t="s">
        <v>312</v>
      </c>
      <c r="D87" s="56" t="s">
        <v>100</v>
      </c>
      <c r="E87" s="57" t="s">
        <v>29</v>
      </c>
      <c r="F87" s="58" t="s">
        <v>390</v>
      </c>
      <c r="G87" s="65" t="s">
        <v>5</v>
      </c>
      <c r="H87" s="178">
        <f>SUM(ResultatsSaisie[[#This Row],[S1]:[S4]])</f>
        <v>345</v>
      </c>
      <c r="I87" s="179">
        <f>SUM(ResultatsSaisie[[#This Row],[S1]:[S6]])</f>
        <v>515</v>
      </c>
      <c r="J87" s="23">
        <v>86</v>
      </c>
      <c r="K87" s="5">
        <v>88</v>
      </c>
      <c r="L87" s="5">
        <v>85</v>
      </c>
      <c r="M87" s="5">
        <v>86</v>
      </c>
      <c r="N87" s="5">
        <v>86</v>
      </c>
      <c r="O87" s="5">
        <v>84</v>
      </c>
      <c r="P87" s="1"/>
      <c r="Q87" s="1"/>
      <c r="AMC87"/>
    </row>
    <row r="88" spans="1:1017" ht="17.45" customHeight="1">
      <c r="A88" s="26">
        <f>A87+1</f>
        <v>87</v>
      </c>
      <c r="B88" s="135">
        <v>242</v>
      </c>
      <c r="C88" s="66" t="s">
        <v>72</v>
      </c>
      <c r="D88" s="67" t="s">
        <v>8</v>
      </c>
      <c r="E88" s="68" t="s">
        <v>7</v>
      </c>
      <c r="F88" s="69" t="s">
        <v>156</v>
      </c>
      <c r="G88" s="70" t="s">
        <v>5</v>
      </c>
      <c r="H88" s="178">
        <f>SUM(ResultatsSaisie[[#This Row],[S1]:[S4]])</f>
        <v>318</v>
      </c>
      <c r="I88" s="179">
        <f>SUM(ResultatsSaisie[[#This Row],[S1]:[S6]])</f>
        <v>466</v>
      </c>
      <c r="J88" s="23">
        <v>74</v>
      </c>
      <c r="K88" s="5">
        <v>82</v>
      </c>
      <c r="L88" s="5">
        <v>81</v>
      </c>
      <c r="M88" s="5">
        <v>81</v>
      </c>
      <c r="N88" s="5">
        <v>81</v>
      </c>
      <c r="O88" s="5">
        <v>67</v>
      </c>
      <c r="P88" s="1"/>
      <c r="Q88" s="1"/>
      <c r="AMC88"/>
    </row>
    <row r="89" spans="1:1017" ht="17.45" customHeight="1">
      <c r="A89" s="26">
        <f>A88+1</f>
        <v>88</v>
      </c>
      <c r="B89" s="135">
        <v>243</v>
      </c>
      <c r="C89" s="55" t="s">
        <v>365</v>
      </c>
      <c r="D89" s="56" t="s">
        <v>66</v>
      </c>
      <c r="E89" s="57" t="s">
        <v>15</v>
      </c>
      <c r="F89" s="58" t="s">
        <v>390</v>
      </c>
      <c r="G89" s="65" t="s">
        <v>5</v>
      </c>
      <c r="H89" s="178">
        <f>SUM(ResultatsSaisie[[#This Row],[S1]:[S4]])</f>
        <v>355</v>
      </c>
      <c r="I89" s="179">
        <f>SUM(ResultatsSaisie[[#This Row],[S1]:[S6]])</f>
        <v>538</v>
      </c>
      <c r="J89" s="23">
        <v>88</v>
      </c>
      <c r="K89" s="5">
        <v>81</v>
      </c>
      <c r="L89" s="5">
        <v>93</v>
      </c>
      <c r="M89" s="5">
        <v>93</v>
      </c>
      <c r="N89" s="5">
        <v>93</v>
      </c>
      <c r="O89" s="5">
        <v>90</v>
      </c>
      <c r="P89" s="1"/>
      <c r="Q89" s="1"/>
      <c r="AMC89"/>
    </row>
    <row r="90" spans="1:1017" ht="17.45" customHeight="1">
      <c r="A90" s="26">
        <f>A89+1</f>
        <v>89</v>
      </c>
      <c r="B90" s="135">
        <v>245</v>
      </c>
      <c r="C90" s="66" t="s">
        <v>228</v>
      </c>
      <c r="D90" s="67" t="s">
        <v>300</v>
      </c>
      <c r="E90" s="68" t="s">
        <v>18</v>
      </c>
      <c r="F90" s="69" t="s">
        <v>212</v>
      </c>
      <c r="G90" s="70" t="s">
        <v>5</v>
      </c>
      <c r="H90" s="180">
        <f>SUM(ResultatsSaisie[[#This Row],[S1]:[S4]])</f>
        <v>362</v>
      </c>
      <c r="I90" s="179">
        <f>SUM(ResultatsSaisie[[#This Row],[S1]:[S6]])</f>
        <v>541</v>
      </c>
      <c r="J90" s="23">
        <v>86</v>
      </c>
      <c r="K90" s="5">
        <v>93</v>
      </c>
      <c r="L90" s="5">
        <v>90</v>
      </c>
      <c r="M90" s="5">
        <v>93</v>
      </c>
      <c r="N90" s="5">
        <v>92</v>
      </c>
      <c r="O90" s="5">
        <v>87</v>
      </c>
      <c r="P90" s="1"/>
      <c r="Q90" s="1"/>
      <c r="AMC90"/>
    </row>
    <row r="91" spans="1:1017" ht="17.45" customHeight="1">
      <c r="A91" s="26">
        <f>A90+1</f>
        <v>90</v>
      </c>
      <c r="B91" s="135">
        <v>247</v>
      </c>
      <c r="C91" s="66" t="s">
        <v>55</v>
      </c>
      <c r="D91" s="67" t="s">
        <v>235</v>
      </c>
      <c r="E91" s="68" t="s">
        <v>7</v>
      </c>
      <c r="F91" s="69" t="s">
        <v>212</v>
      </c>
      <c r="G91" s="70" t="s">
        <v>5</v>
      </c>
      <c r="H91" s="178">
        <f>SUM(ResultatsSaisie[[#This Row],[S1]:[S4]])</f>
        <v>332</v>
      </c>
      <c r="I91" s="179">
        <f>SUM(ResultatsSaisie[[#This Row],[S1]:[S6]])</f>
        <v>503</v>
      </c>
      <c r="J91" s="23">
        <v>78</v>
      </c>
      <c r="K91" s="5">
        <v>80</v>
      </c>
      <c r="L91" s="5">
        <v>85</v>
      </c>
      <c r="M91" s="5">
        <v>89</v>
      </c>
      <c r="N91" s="5">
        <v>88</v>
      </c>
      <c r="O91" s="5">
        <v>83</v>
      </c>
      <c r="P91" s="1"/>
      <c r="Q91" s="1"/>
      <c r="AMC91"/>
    </row>
    <row r="92" spans="1:1017" ht="17.45" customHeight="1">
      <c r="A92" s="26">
        <f>A91+1</f>
        <v>91</v>
      </c>
      <c r="B92" s="135">
        <v>248</v>
      </c>
      <c r="C92" s="81" t="s">
        <v>55</v>
      </c>
      <c r="D92" s="81" t="s">
        <v>235</v>
      </c>
      <c r="E92" s="82" t="s">
        <v>7</v>
      </c>
      <c r="F92" s="83" t="s">
        <v>212</v>
      </c>
      <c r="G92" s="82" t="s">
        <v>9</v>
      </c>
      <c r="H92" s="20">
        <f>SUM(ResultatsSaisie[[#This Row],[S1]:[S4]])</f>
        <v>310.7</v>
      </c>
      <c r="I92" s="21">
        <f>SUM(ResultatsSaisie[[#This Row],[S1]:[S6]])</f>
        <v>476.1</v>
      </c>
      <c r="J92" s="23">
        <v>77</v>
      </c>
      <c r="K92" s="5">
        <v>70.900000000000006</v>
      </c>
      <c r="L92" s="5">
        <v>81.099999999999994</v>
      </c>
      <c r="M92" s="5">
        <v>81.7</v>
      </c>
      <c r="N92" s="5">
        <v>78.400000000000006</v>
      </c>
      <c r="O92" s="5">
        <v>87</v>
      </c>
      <c r="P92" s="1"/>
      <c r="Q92" s="1"/>
      <c r="AMC92"/>
    </row>
    <row r="93" spans="1:1017" ht="17.45" customHeight="1">
      <c r="A93" s="26">
        <f>A92+1</f>
        <v>92</v>
      </c>
      <c r="B93" s="135">
        <v>249</v>
      </c>
      <c r="C93" s="85" t="s">
        <v>419</v>
      </c>
      <c r="D93" s="86" t="s">
        <v>278</v>
      </c>
      <c r="E93" s="87" t="s">
        <v>14</v>
      </c>
      <c r="F93" s="76" t="s">
        <v>279</v>
      </c>
      <c r="G93" s="77" t="s">
        <v>9</v>
      </c>
      <c r="H93" s="22">
        <f>SUM(ResultatsSaisie[[#This Row],[S1]:[S4]])</f>
        <v>399.7</v>
      </c>
      <c r="I93" s="21">
        <f>SUM(ResultatsSaisie[[#This Row],[S1]:[S6]])</f>
        <v>601.5</v>
      </c>
      <c r="J93" s="23">
        <v>100.4</v>
      </c>
      <c r="K93" s="5">
        <v>98.1</v>
      </c>
      <c r="L93" s="5">
        <v>100.7</v>
      </c>
      <c r="M93" s="5">
        <v>100.5</v>
      </c>
      <c r="N93" s="5">
        <v>100.9</v>
      </c>
      <c r="O93" s="5">
        <v>100.9</v>
      </c>
      <c r="P93" s="1"/>
      <c r="Q93" s="1"/>
      <c r="AMC93"/>
    </row>
    <row r="94" spans="1:1017" ht="17.45" customHeight="1">
      <c r="A94" s="26">
        <f>A93+1</f>
        <v>93</v>
      </c>
      <c r="B94" s="133">
        <v>250</v>
      </c>
      <c r="C94" s="50" t="s">
        <v>403</v>
      </c>
      <c r="D94" s="51" t="s">
        <v>53</v>
      </c>
      <c r="E94" s="52" t="s">
        <v>7</v>
      </c>
      <c r="F94" s="53" t="s">
        <v>213</v>
      </c>
      <c r="G94" s="54" t="s">
        <v>5</v>
      </c>
      <c r="H94" s="178">
        <f>SUM(ResultatsSaisie[[#This Row],[S1]:[S4]])</f>
        <v>337</v>
      </c>
      <c r="I94" s="179">
        <f>SUM(ResultatsSaisie[[#This Row],[S1]:[S6]])</f>
        <v>503</v>
      </c>
      <c r="J94" s="5">
        <v>83</v>
      </c>
      <c r="K94" s="5">
        <v>82</v>
      </c>
      <c r="L94" s="5">
        <v>86</v>
      </c>
      <c r="M94" s="5">
        <v>86</v>
      </c>
      <c r="N94" s="5">
        <v>87</v>
      </c>
      <c r="O94" s="5">
        <v>79</v>
      </c>
      <c r="P94" s="1"/>
      <c r="Q94" s="1"/>
      <c r="AMC94"/>
    </row>
    <row r="95" spans="1:1017" ht="17.45" customHeight="1">
      <c r="A95" s="26">
        <f>A94+1</f>
        <v>94</v>
      </c>
      <c r="B95" s="138">
        <v>251</v>
      </c>
      <c r="C95" s="96" t="s">
        <v>417</v>
      </c>
      <c r="D95" s="102" t="s">
        <v>108</v>
      </c>
      <c r="E95" s="108" t="s">
        <v>7</v>
      </c>
      <c r="F95" s="114" t="s">
        <v>131</v>
      </c>
      <c r="G95" s="120" t="s">
        <v>9</v>
      </c>
      <c r="H95" s="22">
        <f>SUM(ResultatsSaisie[[#This Row],[S1]:[S4]])</f>
        <v>280.5</v>
      </c>
      <c r="I95" s="21">
        <f>SUM(ResultatsSaisie[[#This Row],[S1]:[S6]])</f>
        <v>407.59999999999997</v>
      </c>
      <c r="J95" s="5">
        <v>74.7</v>
      </c>
      <c r="K95" s="5">
        <v>62.4</v>
      </c>
      <c r="L95" s="5">
        <v>68.3</v>
      </c>
      <c r="M95" s="5">
        <v>75.099999999999994</v>
      </c>
      <c r="N95" s="5">
        <v>58.9</v>
      </c>
      <c r="O95" s="5">
        <v>68.2</v>
      </c>
      <c r="P95" s="1"/>
      <c r="Q95" s="1"/>
      <c r="AMC95"/>
    </row>
    <row r="96" spans="1:1017" ht="17.45" customHeight="1">
      <c r="A96" s="26">
        <f>A95+1</f>
        <v>95</v>
      </c>
      <c r="B96" s="138">
        <v>253</v>
      </c>
      <c r="C96" s="16" t="s">
        <v>65</v>
      </c>
      <c r="D96" s="17" t="s">
        <v>242</v>
      </c>
      <c r="E96" s="18" t="s">
        <v>15</v>
      </c>
      <c r="F96" s="15" t="s">
        <v>360</v>
      </c>
      <c r="G96" s="14" t="s">
        <v>5</v>
      </c>
      <c r="H96" s="178">
        <f>SUM(ResultatsSaisie[[#This Row],[S1]:[S4]])</f>
        <v>357</v>
      </c>
      <c r="I96" s="179">
        <f>SUM(ResultatsSaisie[[#This Row],[S1]:[S6]])</f>
        <v>538</v>
      </c>
      <c r="J96" s="5">
        <v>92</v>
      </c>
      <c r="K96" s="5">
        <v>89</v>
      </c>
      <c r="L96" s="5">
        <v>85</v>
      </c>
      <c r="M96" s="5">
        <v>91</v>
      </c>
      <c r="N96" s="5">
        <v>89</v>
      </c>
      <c r="O96" s="5">
        <v>92</v>
      </c>
      <c r="P96" s="1"/>
      <c r="Q96" s="1"/>
      <c r="AMC96"/>
    </row>
    <row r="97" spans="1:1017" ht="17.45" customHeight="1">
      <c r="A97" s="26">
        <f>A96+1</f>
        <v>96</v>
      </c>
      <c r="B97" s="181">
        <v>256</v>
      </c>
      <c r="C97" s="16" t="s">
        <v>63</v>
      </c>
      <c r="D97" s="17" t="s">
        <v>64</v>
      </c>
      <c r="E97" s="18" t="s">
        <v>7</v>
      </c>
      <c r="F97" s="15" t="s">
        <v>240</v>
      </c>
      <c r="G97" s="14" t="s">
        <v>5</v>
      </c>
      <c r="H97" s="178">
        <f>SUM(ResultatsSaisie[[#This Row],[S1]:[S4]])</f>
        <v>358</v>
      </c>
      <c r="I97" s="179">
        <f>SUM(ResultatsSaisie[[#This Row],[S1]:[S6]])</f>
        <v>536</v>
      </c>
      <c r="J97" s="5">
        <v>82</v>
      </c>
      <c r="K97" s="5">
        <v>92</v>
      </c>
      <c r="L97" s="5">
        <v>95</v>
      </c>
      <c r="M97" s="5">
        <v>89</v>
      </c>
      <c r="N97" s="5">
        <v>84</v>
      </c>
      <c r="O97" s="5">
        <v>94</v>
      </c>
      <c r="P97" s="1"/>
      <c r="Q97" s="1"/>
      <c r="AMC97"/>
    </row>
    <row r="98" spans="1:1017" ht="17.45" customHeight="1">
      <c r="A98" s="26">
        <f>A97+1</f>
        <v>97</v>
      </c>
      <c r="B98" s="134">
        <v>261</v>
      </c>
      <c r="C98" s="97" t="s">
        <v>359</v>
      </c>
      <c r="D98" s="103" t="s">
        <v>23</v>
      </c>
      <c r="E98" s="109" t="s">
        <v>11</v>
      </c>
      <c r="F98" s="115" t="s">
        <v>360</v>
      </c>
      <c r="G98" s="122" t="s">
        <v>5</v>
      </c>
      <c r="H98" s="178">
        <f>SUM(ResultatsSaisie[[#This Row],[S1]:[S4]])</f>
        <v>326</v>
      </c>
      <c r="I98" s="179">
        <f>SUM(ResultatsSaisie[[#This Row],[S1]:[S6]])</f>
        <v>505</v>
      </c>
      <c r="J98" s="5">
        <v>79</v>
      </c>
      <c r="K98" s="5">
        <v>83</v>
      </c>
      <c r="L98" s="5">
        <v>80</v>
      </c>
      <c r="M98" s="5">
        <v>84</v>
      </c>
      <c r="N98" s="5">
        <v>89</v>
      </c>
      <c r="O98" s="5">
        <v>90</v>
      </c>
      <c r="P98" s="1"/>
      <c r="Q98" s="1"/>
      <c r="AMC98"/>
    </row>
    <row r="99" spans="1:1017" ht="17.45" customHeight="1">
      <c r="A99" s="26">
        <f>A98+1</f>
        <v>98</v>
      </c>
      <c r="B99" s="135">
        <v>262</v>
      </c>
      <c r="C99" s="73" t="s">
        <v>393</v>
      </c>
      <c r="D99" s="74" t="s">
        <v>57</v>
      </c>
      <c r="E99" s="75" t="s">
        <v>14</v>
      </c>
      <c r="F99" s="76" t="s">
        <v>360</v>
      </c>
      <c r="G99" s="77" t="s">
        <v>9</v>
      </c>
      <c r="H99" s="22">
        <f>SUM(ResultatsSaisie[[#This Row],[S1]:[S4]])</f>
        <v>395.79999999999995</v>
      </c>
      <c r="I99" s="21">
        <f>SUM(ResultatsSaisie[[#This Row],[S1]:[S6]])</f>
        <v>597.59999999999991</v>
      </c>
      <c r="J99" s="23">
        <v>98.3</v>
      </c>
      <c r="K99" s="5">
        <v>97.8</v>
      </c>
      <c r="L99" s="5">
        <v>100.6</v>
      </c>
      <c r="M99" s="5">
        <v>99.1</v>
      </c>
      <c r="N99" s="5">
        <v>101</v>
      </c>
      <c r="O99" s="5">
        <v>100.8</v>
      </c>
      <c r="P99" s="1"/>
      <c r="Q99" s="1"/>
      <c r="AMC99"/>
    </row>
    <row r="100" spans="1:1017" ht="17.45" customHeight="1">
      <c r="A100" s="26">
        <f>A99+1</f>
        <v>99</v>
      </c>
      <c r="B100" s="135">
        <v>263</v>
      </c>
      <c r="C100" s="78" t="s">
        <v>287</v>
      </c>
      <c r="D100" s="78" t="s">
        <v>288</v>
      </c>
      <c r="E100" s="79" t="s">
        <v>31</v>
      </c>
      <c r="F100" s="159" t="s">
        <v>289</v>
      </c>
      <c r="G100" s="79" t="s">
        <v>9</v>
      </c>
      <c r="H100" s="22">
        <f>SUM(ResultatsSaisie[[#This Row],[S1]:[S4]])</f>
        <v>396.2</v>
      </c>
      <c r="I100" s="21">
        <f>SUM(ResultatsSaisie[[#This Row],[S1]:[S6]])</f>
        <v>592.80000000000007</v>
      </c>
      <c r="J100" s="23">
        <v>98.6</v>
      </c>
      <c r="K100" s="5">
        <v>98</v>
      </c>
      <c r="L100" s="5">
        <v>101.3</v>
      </c>
      <c r="M100" s="5">
        <v>98.3</v>
      </c>
      <c r="N100" s="5">
        <v>97.9</v>
      </c>
      <c r="O100" s="5">
        <v>98.7</v>
      </c>
      <c r="P100" s="1"/>
      <c r="Q100" s="1"/>
      <c r="AMC100"/>
    </row>
    <row r="101" spans="1:1017" ht="17.45" customHeight="1">
      <c r="A101" s="26">
        <f>A100+1</f>
        <v>100</v>
      </c>
      <c r="B101" s="135">
        <v>264</v>
      </c>
      <c r="C101" s="73" t="s">
        <v>142</v>
      </c>
      <c r="D101" s="74" t="s">
        <v>143</v>
      </c>
      <c r="E101" s="75" t="s">
        <v>11</v>
      </c>
      <c r="F101" s="76" t="s">
        <v>221</v>
      </c>
      <c r="G101" s="77" t="s">
        <v>9</v>
      </c>
      <c r="H101" s="22">
        <f>SUM(ResultatsSaisie[[#This Row],[S1]:[S4]])</f>
        <v>405.9</v>
      </c>
      <c r="I101" s="21">
        <f>SUM(ResultatsSaisie[[#This Row],[S1]:[S6]])</f>
        <v>609.79999999999995</v>
      </c>
      <c r="J101" s="23">
        <v>100.2</v>
      </c>
      <c r="K101" s="5">
        <v>103.9</v>
      </c>
      <c r="L101" s="5">
        <v>100.4</v>
      </c>
      <c r="M101" s="5">
        <v>101.4</v>
      </c>
      <c r="N101" s="5">
        <v>102.7</v>
      </c>
      <c r="O101" s="5">
        <v>101.2</v>
      </c>
      <c r="P101" s="1"/>
      <c r="Q101" s="1"/>
      <c r="AMC101"/>
    </row>
    <row r="102" spans="1:1017" ht="17.45" customHeight="1">
      <c r="A102" s="26">
        <f>A101+1</f>
        <v>101</v>
      </c>
      <c r="B102" s="135">
        <v>266</v>
      </c>
      <c r="C102" s="66" t="s">
        <v>299</v>
      </c>
      <c r="D102" s="67" t="s">
        <v>223</v>
      </c>
      <c r="E102" s="68" t="s">
        <v>18</v>
      </c>
      <c r="F102" s="69" t="s">
        <v>198</v>
      </c>
      <c r="G102" s="70" t="s">
        <v>5</v>
      </c>
      <c r="H102" s="180">
        <f>SUM(ResultatsSaisie[[#This Row],[S1]:[S4]])</f>
        <v>381</v>
      </c>
      <c r="I102" s="179">
        <f>SUM(ResultatsSaisie[[#This Row],[S1]:[S6]])</f>
        <v>564</v>
      </c>
      <c r="J102" s="23">
        <v>95</v>
      </c>
      <c r="K102" s="5">
        <v>95</v>
      </c>
      <c r="L102" s="5">
        <v>95</v>
      </c>
      <c r="M102" s="5">
        <v>96</v>
      </c>
      <c r="N102" s="5">
        <v>92</v>
      </c>
      <c r="O102" s="5">
        <v>91</v>
      </c>
      <c r="P102" s="1"/>
      <c r="Q102" s="1"/>
      <c r="AMC102"/>
    </row>
    <row r="103" spans="1:1017" ht="17.45" customHeight="1">
      <c r="A103" s="26">
        <f>A102+1</f>
        <v>102</v>
      </c>
      <c r="B103" s="135">
        <v>267</v>
      </c>
      <c r="C103" s="55" t="s">
        <v>402</v>
      </c>
      <c r="D103" s="56" t="s">
        <v>66</v>
      </c>
      <c r="E103" s="57" t="s">
        <v>7</v>
      </c>
      <c r="F103" s="58" t="s">
        <v>236</v>
      </c>
      <c r="G103" s="65" t="s">
        <v>5</v>
      </c>
      <c r="H103" s="178">
        <f>SUM(ResultatsSaisie[[#This Row],[S1]:[S4]])</f>
        <v>331</v>
      </c>
      <c r="I103" s="179">
        <f>SUM(ResultatsSaisie[[#This Row],[S1]:[S6]])</f>
        <v>499</v>
      </c>
      <c r="J103" s="23">
        <v>79</v>
      </c>
      <c r="K103" s="5">
        <v>82</v>
      </c>
      <c r="L103" s="5">
        <v>80</v>
      </c>
      <c r="M103" s="5">
        <v>90</v>
      </c>
      <c r="N103" s="5">
        <v>87</v>
      </c>
      <c r="O103" s="5">
        <v>81</v>
      </c>
      <c r="P103" s="1"/>
      <c r="Q103" s="1"/>
      <c r="AMC103"/>
    </row>
    <row r="104" spans="1:1017" ht="17.45" customHeight="1">
      <c r="A104" s="26">
        <f>A103+1</f>
        <v>103</v>
      </c>
      <c r="B104" s="135">
        <v>269</v>
      </c>
      <c r="C104" s="66" t="s">
        <v>209</v>
      </c>
      <c r="D104" s="67" t="s">
        <v>200</v>
      </c>
      <c r="E104" s="68" t="s">
        <v>18</v>
      </c>
      <c r="F104" s="69" t="s">
        <v>236</v>
      </c>
      <c r="G104" s="70" t="s">
        <v>5</v>
      </c>
      <c r="H104" s="180">
        <f>SUM(ResultatsSaisie[[#This Row],[S1]:[S4]])</f>
        <v>369</v>
      </c>
      <c r="I104" s="179">
        <f>SUM(ResultatsSaisie[[#This Row],[S1]:[S6]])</f>
        <v>553</v>
      </c>
      <c r="J104" s="23">
        <v>92</v>
      </c>
      <c r="K104" s="5">
        <v>93</v>
      </c>
      <c r="L104" s="5">
        <v>91</v>
      </c>
      <c r="M104" s="5">
        <v>93</v>
      </c>
      <c r="N104" s="5">
        <v>95</v>
      </c>
      <c r="O104" s="5">
        <v>89</v>
      </c>
      <c r="P104" s="1"/>
      <c r="Q104" s="1"/>
      <c r="AMC104"/>
    </row>
    <row r="105" spans="1:1017" ht="17.45" customHeight="1">
      <c r="A105" s="26">
        <f>A104+1</f>
        <v>104</v>
      </c>
      <c r="B105" s="135">
        <v>271</v>
      </c>
      <c r="C105" s="66" t="s">
        <v>411</v>
      </c>
      <c r="D105" s="67" t="s">
        <v>186</v>
      </c>
      <c r="E105" s="68" t="s">
        <v>22</v>
      </c>
      <c r="F105" s="69" t="s">
        <v>198</v>
      </c>
      <c r="G105" s="70" t="s">
        <v>5</v>
      </c>
      <c r="H105" s="178">
        <f>SUM(ResultatsSaisie[[#This Row],[S1]:[S4]])</f>
        <v>353</v>
      </c>
      <c r="I105" s="179"/>
      <c r="J105" s="23">
        <v>90</v>
      </c>
      <c r="K105" s="5">
        <v>87</v>
      </c>
      <c r="L105" s="5">
        <v>88</v>
      </c>
      <c r="M105" s="5">
        <v>88</v>
      </c>
      <c r="N105" s="5" t="s">
        <v>204</v>
      </c>
      <c r="O105" s="5" t="s">
        <v>204</v>
      </c>
      <c r="P105" s="1"/>
      <c r="Q105" s="1"/>
      <c r="AMC105"/>
    </row>
    <row r="106" spans="1:1017" ht="17.45" customHeight="1">
      <c r="A106" s="26">
        <f>A105+1</f>
        <v>105</v>
      </c>
      <c r="B106" s="135">
        <v>273</v>
      </c>
      <c r="C106" s="84" t="s">
        <v>69</v>
      </c>
      <c r="D106" s="84" t="s">
        <v>70</v>
      </c>
      <c r="E106" s="172" t="s">
        <v>29</v>
      </c>
      <c r="F106" s="90" t="s">
        <v>131</v>
      </c>
      <c r="G106" s="172" t="s">
        <v>5</v>
      </c>
      <c r="H106" s="178">
        <f>SUM(ResultatsSaisie[[#This Row],[S1]:[S4]])</f>
        <v>333</v>
      </c>
      <c r="I106" s="179">
        <f>SUM(ResultatsSaisie[[#This Row],[S1]:[S6]])</f>
        <v>486</v>
      </c>
      <c r="J106" s="23">
        <v>89</v>
      </c>
      <c r="K106" s="5">
        <v>80</v>
      </c>
      <c r="L106" s="5">
        <v>82</v>
      </c>
      <c r="M106" s="5">
        <v>82</v>
      </c>
      <c r="N106" s="5">
        <v>77</v>
      </c>
      <c r="O106" s="5">
        <v>76</v>
      </c>
      <c r="P106" s="1"/>
      <c r="Q106" s="1"/>
      <c r="AMC106"/>
    </row>
    <row r="107" spans="1:1017" ht="17.45" customHeight="1">
      <c r="A107" s="26">
        <f>A106+1</f>
        <v>106</v>
      </c>
      <c r="B107" s="135">
        <v>274</v>
      </c>
      <c r="C107" s="66" t="s">
        <v>250</v>
      </c>
      <c r="D107" s="67" t="s">
        <v>251</v>
      </c>
      <c r="E107" s="68" t="s">
        <v>18</v>
      </c>
      <c r="F107" s="69" t="s">
        <v>198</v>
      </c>
      <c r="G107" s="70" t="s">
        <v>5</v>
      </c>
      <c r="H107" s="178">
        <f>SUM(ResultatsSaisie[[#This Row],[S1]:[S4]])</f>
        <v>352</v>
      </c>
      <c r="I107" s="179">
        <f>SUM(ResultatsSaisie[[#This Row],[S1]:[S6]])</f>
        <v>529</v>
      </c>
      <c r="J107" s="23">
        <v>89</v>
      </c>
      <c r="K107" s="5">
        <v>89</v>
      </c>
      <c r="L107" s="5">
        <v>86</v>
      </c>
      <c r="M107" s="5">
        <v>88</v>
      </c>
      <c r="N107" s="5">
        <v>86</v>
      </c>
      <c r="O107" s="5">
        <v>91</v>
      </c>
      <c r="P107" s="1"/>
      <c r="Q107" s="1"/>
      <c r="AMC107"/>
    </row>
    <row r="108" spans="1:1017" ht="17.45" customHeight="1">
      <c r="A108" s="26">
        <f>A107+1</f>
        <v>107</v>
      </c>
      <c r="B108" s="135">
        <v>277</v>
      </c>
      <c r="C108" s="55" t="s">
        <v>168</v>
      </c>
      <c r="D108" s="56" t="s">
        <v>169</v>
      </c>
      <c r="E108" s="57" t="s">
        <v>29</v>
      </c>
      <c r="F108" s="58" t="s">
        <v>361</v>
      </c>
      <c r="G108" s="65" t="s">
        <v>5</v>
      </c>
      <c r="H108" s="178">
        <f>SUM(ResultatsSaisie[[#This Row],[S1]:[S4]])</f>
        <v>330</v>
      </c>
      <c r="I108" s="179">
        <f>SUM(ResultatsSaisie[[#This Row],[S1]:[S6]])</f>
        <v>497</v>
      </c>
      <c r="J108" s="23">
        <v>83</v>
      </c>
      <c r="K108" s="5">
        <v>86</v>
      </c>
      <c r="L108" s="5">
        <v>84</v>
      </c>
      <c r="M108" s="5">
        <v>77</v>
      </c>
      <c r="N108" s="5">
        <v>81</v>
      </c>
      <c r="O108" s="5">
        <v>86</v>
      </c>
      <c r="P108" s="1"/>
      <c r="Q108" s="1"/>
      <c r="AMC108"/>
    </row>
    <row r="109" spans="1:1017" ht="17.45" customHeight="1">
      <c r="A109" s="26">
        <f>A108+1</f>
        <v>108</v>
      </c>
      <c r="B109" s="135">
        <v>278</v>
      </c>
      <c r="C109" s="55" t="s">
        <v>166</v>
      </c>
      <c r="D109" s="56" t="s">
        <v>167</v>
      </c>
      <c r="E109" s="57" t="s">
        <v>22</v>
      </c>
      <c r="F109" s="58" t="s">
        <v>361</v>
      </c>
      <c r="G109" s="65" t="s">
        <v>5</v>
      </c>
      <c r="H109" s="178">
        <f>SUM(ResultatsSaisie[[#This Row],[S1]:[S4]])</f>
        <v>300</v>
      </c>
      <c r="I109" s="179"/>
      <c r="J109" s="23">
        <v>66</v>
      </c>
      <c r="K109" s="5">
        <v>77</v>
      </c>
      <c r="L109" s="5">
        <v>75</v>
      </c>
      <c r="M109" s="5">
        <v>82</v>
      </c>
      <c r="N109" s="5" t="s">
        <v>204</v>
      </c>
      <c r="O109" s="5" t="s">
        <v>204</v>
      </c>
      <c r="P109" s="1"/>
      <c r="Q109" s="1"/>
      <c r="AMC109"/>
    </row>
    <row r="110" spans="1:1017" ht="17.45" customHeight="1">
      <c r="A110" s="26">
        <f>A109+1</f>
        <v>109</v>
      </c>
      <c r="B110" s="133">
        <v>279</v>
      </c>
      <c r="C110" s="50" t="s">
        <v>353</v>
      </c>
      <c r="D110" s="51" t="s">
        <v>354</v>
      </c>
      <c r="E110" s="52" t="s">
        <v>11</v>
      </c>
      <c r="F110" s="53" t="s">
        <v>213</v>
      </c>
      <c r="G110" s="54" t="s">
        <v>5</v>
      </c>
      <c r="H110" s="178">
        <f>SUM(ResultatsSaisie[[#This Row],[S1]:[S4]])</f>
        <v>351</v>
      </c>
      <c r="I110" s="179">
        <f>SUM(ResultatsSaisie[[#This Row],[S1]:[S6]])</f>
        <v>533</v>
      </c>
      <c r="J110" s="5">
        <v>89</v>
      </c>
      <c r="K110" s="5">
        <v>87</v>
      </c>
      <c r="L110" s="5">
        <v>91</v>
      </c>
      <c r="M110" s="5">
        <v>84</v>
      </c>
      <c r="N110" s="5">
        <v>91</v>
      </c>
      <c r="O110" s="5">
        <v>91</v>
      </c>
      <c r="P110" s="1"/>
      <c r="Q110" s="1"/>
      <c r="AMC110"/>
    </row>
    <row r="111" spans="1:1017" ht="17.45" customHeight="1">
      <c r="A111" s="26">
        <f>A110+1</f>
        <v>110</v>
      </c>
      <c r="B111" s="134">
        <v>284</v>
      </c>
      <c r="C111" s="98" t="s">
        <v>333</v>
      </c>
      <c r="D111" s="104" t="s">
        <v>334</v>
      </c>
      <c r="E111" s="110" t="s">
        <v>15</v>
      </c>
      <c r="F111" s="116" t="s">
        <v>176</v>
      </c>
      <c r="G111" s="121" t="s">
        <v>9</v>
      </c>
      <c r="H111" s="22">
        <f>SUM(ResultatsSaisie[[#This Row],[S1]:[S4]])</f>
        <v>370.6</v>
      </c>
      <c r="I111" s="21">
        <f>SUM(ResultatsSaisie[[#This Row],[S1]:[S6]])</f>
        <v>557.40000000000009</v>
      </c>
      <c r="J111" s="5">
        <v>93.5</v>
      </c>
      <c r="K111" s="5">
        <v>94</v>
      </c>
      <c r="L111" s="5">
        <v>96.8</v>
      </c>
      <c r="M111" s="5">
        <v>86.3</v>
      </c>
      <c r="N111" s="5">
        <v>96.1</v>
      </c>
      <c r="O111" s="5">
        <v>90.7</v>
      </c>
      <c r="P111" s="1"/>
      <c r="Q111" s="1"/>
      <c r="AMC111"/>
    </row>
    <row r="112" spans="1:1017" ht="17.45" customHeight="1">
      <c r="A112" s="26">
        <f>A111+1</f>
        <v>111</v>
      </c>
      <c r="B112" s="135">
        <v>285</v>
      </c>
      <c r="C112" s="73" t="s">
        <v>111</v>
      </c>
      <c r="D112" s="74" t="s">
        <v>276</v>
      </c>
      <c r="E112" s="75" t="s">
        <v>22</v>
      </c>
      <c r="F112" s="76" t="s">
        <v>131</v>
      </c>
      <c r="G112" s="77" t="s">
        <v>9</v>
      </c>
      <c r="H112" s="22">
        <f>SUM(ResultatsSaisie[[#This Row],[S1]:[S4]])</f>
        <v>375.80000000000007</v>
      </c>
      <c r="I112" s="21"/>
      <c r="J112" s="23">
        <v>91.5</v>
      </c>
      <c r="K112" s="5">
        <v>93.8</v>
      </c>
      <c r="L112" s="5">
        <v>97.9</v>
      </c>
      <c r="M112" s="5">
        <v>92.6</v>
      </c>
      <c r="N112" s="5" t="s">
        <v>204</v>
      </c>
      <c r="O112" s="5" t="s">
        <v>204</v>
      </c>
      <c r="P112" s="1"/>
      <c r="Q112" s="1"/>
      <c r="AMC112"/>
    </row>
    <row r="113" spans="1:1017" ht="17.45" customHeight="1">
      <c r="A113" s="26">
        <f>A112+1</f>
        <v>112</v>
      </c>
      <c r="B113" s="137">
        <v>286</v>
      </c>
      <c r="C113" s="40" t="s">
        <v>111</v>
      </c>
      <c r="D113" s="41" t="s">
        <v>68</v>
      </c>
      <c r="E113" s="42" t="s">
        <v>7</v>
      </c>
      <c r="F113" s="43" t="s">
        <v>131</v>
      </c>
      <c r="G113" s="44" t="s">
        <v>5</v>
      </c>
      <c r="H113" s="180">
        <f>SUM(ResultatsSaisie[[#This Row],[S1]:[S4]])</f>
        <v>297</v>
      </c>
      <c r="I113" s="179">
        <f>SUM(ResultatsSaisie[[#This Row],[S1]:[S6]])</f>
        <v>449</v>
      </c>
      <c r="J113" s="5">
        <v>76</v>
      </c>
      <c r="K113" s="5">
        <v>70</v>
      </c>
      <c r="L113" s="5">
        <v>77</v>
      </c>
      <c r="M113" s="5">
        <v>74</v>
      </c>
      <c r="N113" s="5">
        <v>78</v>
      </c>
      <c r="O113" s="5">
        <v>74</v>
      </c>
      <c r="P113" s="1"/>
      <c r="Q113" s="1"/>
      <c r="AMC113"/>
    </row>
    <row r="114" spans="1:1017" ht="17.45" customHeight="1">
      <c r="A114" s="26">
        <f>A113+1</f>
        <v>113</v>
      </c>
      <c r="B114" s="135">
        <v>287</v>
      </c>
      <c r="C114" s="66" t="s">
        <v>111</v>
      </c>
      <c r="D114" s="67" t="s">
        <v>126</v>
      </c>
      <c r="E114" s="68" t="s">
        <v>15</v>
      </c>
      <c r="F114" s="69" t="s">
        <v>131</v>
      </c>
      <c r="G114" s="70" t="s">
        <v>5</v>
      </c>
      <c r="H114" s="178">
        <f>SUM(ResultatsSaisie[[#This Row],[S1]:[S4]])</f>
        <v>352</v>
      </c>
      <c r="I114" s="179">
        <f>SUM(ResultatsSaisie[[#This Row],[S1]:[S6]])</f>
        <v>530</v>
      </c>
      <c r="J114" s="23">
        <v>87</v>
      </c>
      <c r="K114" s="5">
        <v>89</v>
      </c>
      <c r="L114" s="5">
        <v>90</v>
      </c>
      <c r="M114" s="5">
        <v>86</v>
      </c>
      <c r="N114" s="5">
        <v>90</v>
      </c>
      <c r="O114" s="5">
        <v>88</v>
      </c>
      <c r="P114" s="1"/>
      <c r="Q114" s="1"/>
      <c r="AMC114"/>
    </row>
    <row r="115" spans="1:1017" ht="17.45" customHeight="1">
      <c r="A115" s="26">
        <f>A114+1</f>
        <v>114</v>
      </c>
      <c r="B115" s="135">
        <v>288</v>
      </c>
      <c r="C115" s="73" t="s">
        <v>283</v>
      </c>
      <c r="D115" s="74" t="s">
        <v>35</v>
      </c>
      <c r="E115" s="75" t="s">
        <v>11</v>
      </c>
      <c r="F115" s="76" t="s">
        <v>284</v>
      </c>
      <c r="G115" s="77" t="s">
        <v>9</v>
      </c>
      <c r="H115" s="20">
        <f>SUM(ResultatsSaisie[[#This Row],[S1]:[S4]])</f>
        <v>400</v>
      </c>
      <c r="I115" s="21">
        <f>SUM(ResultatsSaisie[[#This Row],[S1]:[S6]])</f>
        <v>598.1</v>
      </c>
      <c r="J115" s="23">
        <v>100</v>
      </c>
      <c r="K115" s="5">
        <v>101.7</v>
      </c>
      <c r="L115" s="5">
        <v>97.9</v>
      </c>
      <c r="M115" s="5">
        <v>100.4</v>
      </c>
      <c r="N115" s="5">
        <v>99.3</v>
      </c>
      <c r="O115" s="5">
        <v>98.8</v>
      </c>
      <c r="P115" s="1"/>
      <c r="Q115" s="1"/>
      <c r="AMC115"/>
    </row>
    <row r="116" spans="1:1017" ht="17.45" customHeight="1">
      <c r="A116" s="26">
        <f>A115+1</f>
        <v>115</v>
      </c>
      <c r="B116" s="135">
        <v>296</v>
      </c>
      <c r="C116" s="66" t="s">
        <v>239</v>
      </c>
      <c r="D116" s="67" t="s">
        <v>122</v>
      </c>
      <c r="E116" s="68" t="s">
        <v>29</v>
      </c>
      <c r="F116" s="69" t="s">
        <v>213</v>
      </c>
      <c r="G116" s="70" t="s">
        <v>5</v>
      </c>
      <c r="H116" s="178">
        <f>SUM(ResultatsSaisie[[#This Row],[S1]:[S4]])</f>
        <v>343</v>
      </c>
      <c r="I116" s="179">
        <f>SUM(ResultatsSaisie[[#This Row],[S1]:[S6]])</f>
        <v>516</v>
      </c>
      <c r="J116" s="23">
        <v>86</v>
      </c>
      <c r="K116" s="5">
        <v>89</v>
      </c>
      <c r="L116" s="5">
        <v>83</v>
      </c>
      <c r="M116" s="5">
        <v>85</v>
      </c>
      <c r="N116" s="5">
        <v>84</v>
      </c>
      <c r="O116" s="5">
        <v>89</v>
      </c>
      <c r="P116" s="1"/>
      <c r="Q116" s="1"/>
      <c r="AMC116"/>
    </row>
    <row r="117" spans="1:1017" ht="17.45" customHeight="1">
      <c r="A117" s="26">
        <f>A116+1</f>
        <v>116</v>
      </c>
      <c r="B117" s="135">
        <v>299</v>
      </c>
      <c r="C117" s="66" t="s">
        <v>255</v>
      </c>
      <c r="D117" s="67" t="s">
        <v>47</v>
      </c>
      <c r="E117" s="68" t="s">
        <v>15</v>
      </c>
      <c r="F117" s="69" t="s">
        <v>212</v>
      </c>
      <c r="G117" s="70" t="s">
        <v>5</v>
      </c>
      <c r="H117" s="180">
        <f>SUM(ResultatsSaisie[[#This Row],[S1]:[S4]])</f>
        <v>352</v>
      </c>
      <c r="I117" s="179">
        <f>SUM(ResultatsSaisie[[#This Row],[S1]:[S6]])</f>
        <v>525</v>
      </c>
      <c r="J117" s="23">
        <v>84</v>
      </c>
      <c r="K117" s="5">
        <v>92</v>
      </c>
      <c r="L117" s="5">
        <v>88</v>
      </c>
      <c r="M117" s="5">
        <v>88</v>
      </c>
      <c r="N117" s="5">
        <v>86</v>
      </c>
      <c r="O117" s="5">
        <v>87</v>
      </c>
      <c r="P117" s="1"/>
      <c r="Q117" s="1"/>
      <c r="AMC117"/>
    </row>
    <row r="118" spans="1:1017" ht="17.45" customHeight="1">
      <c r="A118" s="26">
        <f>A117+1</f>
        <v>117</v>
      </c>
      <c r="B118" s="135">
        <v>302</v>
      </c>
      <c r="C118" s="66" t="s">
        <v>244</v>
      </c>
      <c r="D118" s="67" t="s">
        <v>245</v>
      </c>
      <c r="E118" s="68" t="s">
        <v>11</v>
      </c>
      <c r="F118" s="69" t="s">
        <v>221</v>
      </c>
      <c r="G118" s="70" t="s">
        <v>5</v>
      </c>
      <c r="H118" s="178">
        <f>SUM(ResultatsSaisie[[#This Row],[S1]:[S4]])</f>
        <v>355</v>
      </c>
      <c r="I118" s="179">
        <f>SUM(ResultatsSaisie[[#This Row],[S1]:[S6]])</f>
        <v>534</v>
      </c>
      <c r="J118" s="23">
        <v>93</v>
      </c>
      <c r="K118" s="5">
        <v>87</v>
      </c>
      <c r="L118" s="5">
        <v>92</v>
      </c>
      <c r="M118" s="5">
        <v>83</v>
      </c>
      <c r="N118" s="5">
        <v>89</v>
      </c>
      <c r="O118" s="5">
        <v>90</v>
      </c>
      <c r="P118" s="1"/>
      <c r="Q118" s="1"/>
      <c r="AMC118"/>
    </row>
    <row r="119" spans="1:1017" ht="17.45" customHeight="1">
      <c r="A119" s="26">
        <f>A118+1</f>
        <v>118</v>
      </c>
      <c r="B119" s="135">
        <v>303</v>
      </c>
      <c r="C119" s="66" t="s">
        <v>182</v>
      </c>
      <c r="D119" s="67" t="s">
        <v>183</v>
      </c>
      <c r="E119" s="68" t="s">
        <v>18</v>
      </c>
      <c r="F119" s="69" t="s">
        <v>221</v>
      </c>
      <c r="G119" s="70" t="s">
        <v>5</v>
      </c>
      <c r="H119" s="178">
        <f>SUM(ResultatsSaisie[[#This Row],[S1]:[S4]])</f>
        <v>347</v>
      </c>
      <c r="I119" s="179">
        <f>SUM(ResultatsSaisie[[#This Row],[S1]:[S6]])</f>
        <v>509</v>
      </c>
      <c r="J119" s="23">
        <v>88</v>
      </c>
      <c r="K119" s="5">
        <v>88</v>
      </c>
      <c r="L119" s="5">
        <v>86</v>
      </c>
      <c r="M119" s="5">
        <v>85</v>
      </c>
      <c r="N119" s="5">
        <v>82</v>
      </c>
      <c r="O119" s="5">
        <v>80</v>
      </c>
      <c r="P119" s="1"/>
      <c r="Q119" s="1"/>
      <c r="AMC119"/>
    </row>
    <row r="120" spans="1:1017" ht="17.45" customHeight="1">
      <c r="A120" s="26">
        <f>A119+1</f>
        <v>119</v>
      </c>
      <c r="B120" s="135">
        <v>304</v>
      </c>
      <c r="C120" s="66" t="s">
        <v>132</v>
      </c>
      <c r="D120" s="67" t="s">
        <v>71</v>
      </c>
      <c r="E120" s="68" t="s">
        <v>15</v>
      </c>
      <c r="F120" s="69" t="s">
        <v>390</v>
      </c>
      <c r="G120" s="70" t="s">
        <v>5</v>
      </c>
      <c r="H120" s="178">
        <f>SUM(ResultatsSaisie[[#This Row],[S1]:[S4]])</f>
        <v>353</v>
      </c>
      <c r="I120" s="179">
        <f>SUM(ResultatsSaisie[[#This Row],[S1]:[S6]])</f>
        <v>528</v>
      </c>
      <c r="J120" s="23">
        <v>86</v>
      </c>
      <c r="K120" s="5">
        <v>88</v>
      </c>
      <c r="L120" s="5">
        <v>89</v>
      </c>
      <c r="M120" s="5">
        <v>90</v>
      </c>
      <c r="N120" s="5">
        <v>86</v>
      </c>
      <c r="O120" s="5">
        <v>89</v>
      </c>
      <c r="P120" s="1"/>
      <c r="Q120" s="1"/>
      <c r="AMC120"/>
    </row>
    <row r="121" spans="1:1017" ht="17.45" customHeight="1">
      <c r="A121" s="26">
        <f>A120+1</f>
        <v>120</v>
      </c>
      <c r="B121" s="135">
        <v>314</v>
      </c>
      <c r="C121" s="73" t="s">
        <v>95</v>
      </c>
      <c r="D121" s="74" t="s">
        <v>96</v>
      </c>
      <c r="E121" s="75" t="s">
        <v>22</v>
      </c>
      <c r="F121" s="76" t="s">
        <v>390</v>
      </c>
      <c r="G121" s="77" t="s">
        <v>9</v>
      </c>
      <c r="H121" s="22">
        <f>SUM(ResultatsSaisie[[#This Row],[S1]:[S4]])</f>
        <v>383</v>
      </c>
      <c r="I121" s="21"/>
      <c r="J121" s="23">
        <v>93.5</v>
      </c>
      <c r="K121" s="5">
        <v>93.8</v>
      </c>
      <c r="L121" s="5">
        <v>98.6</v>
      </c>
      <c r="M121" s="5">
        <v>97.1</v>
      </c>
      <c r="N121" s="5" t="s">
        <v>204</v>
      </c>
      <c r="O121" s="5" t="s">
        <v>204</v>
      </c>
      <c r="P121" s="1"/>
      <c r="Q121" s="1"/>
      <c r="AMC121"/>
    </row>
    <row r="122" spans="1:1017" ht="17.45" customHeight="1">
      <c r="A122" s="26">
        <f>A121+1</f>
        <v>121</v>
      </c>
      <c r="B122" s="135">
        <v>315</v>
      </c>
      <c r="C122" s="66" t="s">
        <v>58</v>
      </c>
      <c r="D122" s="67" t="s">
        <v>21</v>
      </c>
      <c r="E122" s="68" t="s">
        <v>22</v>
      </c>
      <c r="F122" s="69" t="s">
        <v>221</v>
      </c>
      <c r="G122" s="70" t="s">
        <v>5</v>
      </c>
      <c r="H122" s="178">
        <f>SUM(ResultatsSaisie[[#This Row],[S1]:[S4]])</f>
        <v>307</v>
      </c>
      <c r="I122" s="179"/>
      <c r="J122" s="23">
        <v>79</v>
      </c>
      <c r="K122" s="5">
        <v>79</v>
      </c>
      <c r="L122" s="5">
        <v>76</v>
      </c>
      <c r="M122" s="5">
        <v>73</v>
      </c>
      <c r="N122" s="5" t="s">
        <v>204</v>
      </c>
      <c r="O122" s="5" t="s">
        <v>204</v>
      </c>
      <c r="P122" s="1"/>
      <c r="Q122" s="1"/>
      <c r="AMC122"/>
    </row>
    <row r="123" spans="1:1017" ht="17.45" customHeight="1">
      <c r="A123" s="26">
        <f>A122+1</f>
        <v>122</v>
      </c>
      <c r="B123" s="141">
        <v>316</v>
      </c>
      <c r="C123" s="45" t="s">
        <v>58</v>
      </c>
      <c r="D123" s="46" t="s">
        <v>59</v>
      </c>
      <c r="E123" s="47" t="s">
        <v>7</v>
      </c>
      <c r="F123" s="25" t="s">
        <v>221</v>
      </c>
      <c r="G123" s="48" t="s">
        <v>5</v>
      </c>
      <c r="H123" s="178">
        <f>SUM(ResultatsSaisie[[#This Row],[S1]:[S4]])</f>
        <v>333</v>
      </c>
      <c r="I123" s="179">
        <f>SUM(ResultatsSaisie[[#This Row],[S1]:[S6]])</f>
        <v>477</v>
      </c>
      <c r="J123" s="4">
        <v>84</v>
      </c>
      <c r="K123" s="4">
        <v>76</v>
      </c>
      <c r="L123" s="4">
        <v>88</v>
      </c>
      <c r="M123" s="4">
        <v>85</v>
      </c>
      <c r="N123" s="4">
        <v>65</v>
      </c>
      <c r="O123" s="4">
        <v>79</v>
      </c>
      <c r="P123" s="1"/>
      <c r="Q123" s="1"/>
      <c r="AMC123"/>
    </row>
    <row r="124" spans="1:1017" ht="17.45" customHeight="1">
      <c r="A124" s="26">
        <f>A123+1</f>
        <v>123</v>
      </c>
      <c r="B124" s="138">
        <v>317</v>
      </c>
      <c r="C124" s="96" t="s">
        <v>324</v>
      </c>
      <c r="D124" s="102" t="s">
        <v>325</v>
      </c>
      <c r="E124" s="108" t="s">
        <v>14</v>
      </c>
      <c r="F124" s="114" t="s">
        <v>131</v>
      </c>
      <c r="G124" s="120" t="s">
        <v>9</v>
      </c>
      <c r="H124" s="22">
        <f>SUM(ResultatsSaisie[[#This Row],[S1]:[S4]])</f>
        <v>324.39999999999998</v>
      </c>
      <c r="I124" s="21">
        <f>SUM(ResultatsSaisie[[#This Row],[S1]:[S6]])</f>
        <v>495.9</v>
      </c>
      <c r="J124" s="5">
        <v>85.3</v>
      </c>
      <c r="K124" s="5">
        <v>77.2</v>
      </c>
      <c r="L124" s="5">
        <v>81.900000000000006</v>
      </c>
      <c r="M124" s="5">
        <v>80</v>
      </c>
      <c r="N124" s="5">
        <v>86.9</v>
      </c>
      <c r="O124" s="5">
        <v>84.6</v>
      </c>
      <c r="P124" s="1"/>
      <c r="Q124" s="1"/>
      <c r="AMC124"/>
    </row>
    <row r="125" spans="1:1017" ht="17.45" customHeight="1">
      <c r="A125" s="26">
        <f>A124+1</f>
        <v>124</v>
      </c>
      <c r="B125" s="138">
        <v>318</v>
      </c>
      <c r="C125" s="96" t="s">
        <v>328</v>
      </c>
      <c r="D125" s="102" t="s">
        <v>329</v>
      </c>
      <c r="E125" s="108" t="s">
        <v>29</v>
      </c>
      <c r="F125" s="114" t="s">
        <v>131</v>
      </c>
      <c r="G125" s="120" t="s">
        <v>9</v>
      </c>
      <c r="H125" s="22">
        <f>SUM(ResultatsSaisie[[#This Row],[S1]:[S4]])</f>
        <v>348.5</v>
      </c>
      <c r="I125" s="21">
        <f>SUM(ResultatsSaisie[[#This Row],[S1]:[S6]])</f>
        <v>519.4</v>
      </c>
      <c r="J125" s="5">
        <v>86.9</v>
      </c>
      <c r="K125" s="5">
        <v>83.8</v>
      </c>
      <c r="L125" s="5">
        <v>84.5</v>
      </c>
      <c r="M125" s="5">
        <v>93.3</v>
      </c>
      <c r="N125" s="5">
        <v>86.3</v>
      </c>
      <c r="O125" s="5">
        <v>84.6</v>
      </c>
      <c r="P125" s="1"/>
      <c r="Q125" s="1"/>
      <c r="AMC125"/>
    </row>
    <row r="126" spans="1:1017" ht="17.45" customHeight="1">
      <c r="A126" s="26">
        <f>A125+1</f>
        <v>125</v>
      </c>
      <c r="B126" s="134">
        <v>319</v>
      </c>
      <c r="C126" s="27" t="s">
        <v>253</v>
      </c>
      <c r="D126" s="28" t="s">
        <v>160</v>
      </c>
      <c r="E126" s="29" t="s">
        <v>15</v>
      </c>
      <c r="F126" s="30" t="s">
        <v>198</v>
      </c>
      <c r="G126" s="31" t="s">
        <v>5</v>
      </c>
      <c r="H126" s="178">
        <f>SUM(ResultatsSaisie[[#This Row],[S1]:[S4]])</f>
        <v>334</v>
      </c>
      <c r="I126" s="179">
        <f>SUM(ResultatsSaisie[[#This Row],[S1]:[S6]])</f>
        <v>505</v>
      </c>
      <c r="J126" s="5">
        <v>88</v>
      </c>
      <c r="K126" s="5">
        <v>86</v>
      </c>
      <c r="L126" s="5">
        <v>80</v>
      </c>
      <c r="M126" s="5">
        <v>80</v>
      </c>
      <c r="N126" s="5">
        <v>81</v>
      </c>
      <c r="O126" s="5">
        <v>90</v>
      </c>
      <c r="P126" s="1"/>
      <c r="Q126" s="1"/>
      <c r="AMC126"/>
    </row>
    <row r="127" spans="1:1017" ht="17.45" customHeight="1">
      <c r="A127" s="26">
        <f>A126+1</f>
        <v>126</v>
      </c>
      <c r="B127" s="135">
        <v>322</v>
      </c>
      <c r="C127" s="66" t="s">
        <v>231</v>
      </c>
      <c r="D127" s="67" t="s">
        <v>232</v>
      </c>
      <c r="E127" s="68" t="s">
        <v>14</v>
      </c>
      <c r="F127" s="69" t="s">
        <v>156</v>
      </c>
      <c r="G127" s="70" t="s">
        <v>5</v>
      </c>
      <c r="H127" s="178">
        <f>SUM(ResultatsSaisie[[#This Row],[S1]:[S4]])</f>
        <v>349</v>
      </c>
      <c r="I127" s="179">
        <f>SUM(ResultatsSaisie[[#This Row],[S1]:[S6]])</f>
        <v>520</v>
      </c>
      <c r="J127" s="23">
        <v>92</v>
      </c>
      <c r="K127" s="5">
        <v>88</v>
      </c>
      <c r="L127" s="5">
        <v>84</v>
      </c>
      <c r="M127" s="5">
        <v>85</v>
      </c>
      <c r="N127" s="5">
        <v>85</v>
      </c>
      <c r="O127" s="5">
        <v>86</v>
      </c>
      <c r="P127" s="1"/>
      <c r="Q127" s="1"/>
      <c r="AMC127"/>
    </row>
    <row r="128" spans="1:1017" ht="17.45" customHeight="1">
      <c r="A128" s="26">
        <f>A127+1</f>
        <v>127</v>
      </c>
      <c r="B128" s="136">
        <v>323</v>
      </c>
      <c r="C128" s="78" t="s">
        <v>291</v>
      </c>
      <c r="D128" s="78" t="s">
        <v>27</v>
      </c>
      <c r="E128" s="79" t="s">
        <v>7</v>
      </c>
      <c r="F128" s="83" t="s">
        <v>173</v>
      </c>
      <c r="G128" s="79" t="s">
        <v>9</v>
      </c>
      <c r="H128" s="22">
        <f>SUM(ResultatsSaisie[[#This Row],[S1]:[S4]])</f>
        <v>299.79999999999995</v>
      </c>
      <c r="I128" s="21">
        <f>SUM(ResultatsSaisie[[#This Row],[S1]:[S6]])</f>
        <v>472.19999999999993</v>
      </c>
      <c r="J128" s="23">
        <v>79.8</v>
      </c>
      <c r="K128" s="5">
        <v>66.8</v>
      </c>
      <c r="L128" s="5">
        <v>79.3</v>
      </c>
      <c r="M128" s="5">
        <v>73.900000000000006</v>
      </c>
      <c r="N128" s="5">
        <v>85.7</v>
      </c>
      <c r="O128" s="5">
        <v>86.7</v>
      </c>
      <c r="P128" s="1"/>
      <c r="Q128" s="1"/>
      <c r="AMC128"/>
    </row>
    <row r="129" spans="1:1017" ht="17.45" customHeight="1">
      <c r="A129" s="26">
        <f>A128+1</f>
        <v>128</v>
      </c>
      <c r="B129" s="136">
        <v>325</v>
      </c>
      <c r="C129" s="81" t="s">
        <v>149</v>
      </c>
      <c r="D129" s="81" t="s">
        <v>270</v>
      </c>
      <c r="E129" s="82" t="s">
        <v>31</v>
      </c>
      <c r="F129" s="83" t="s">
        <v>212</v>
      </c>
      <c r="G129" s="82" t="s">
        <v>9</v>
      </c>
      <c r="H129" s="22">
        <f>SUM(ResultatsSaisie[[#This Row],[S1]:[S4]])</f>
        <v>392</v>
      </c>
      <c r="I129" s="21">
        <f>SUM(ResultatsSaisie[[#This Row],[S1]:[S6]])</f>
        <v>591.29999999999995</v>
      </c>
      <c r="J129" s="23">
        <v>96.8</v>
      </c>
      <c r="K129" s="5">
        <v>97.9</v>
      </c>
      <c r="L129" s="5">
        <v>97.5</v>
      </c>
      <c r="M129" s="5">
        <v>99.8</v>
      </c>
      <c r="N129" s="5">
        <v>100.7</v>
      </c>
      <c r="O129" s="5">
        <v>98.6</v>
      </c>
      <c r="P129" s="1"/>
      <c r="Q129" s="1"/>
      <c r="AMC129"/>
    </row>
    <row r="130" spans="1:1017" ht="17.45" customHeight="1">
      <c r="A130" s="26">
        <f>A129+1</f>
        <v>129</v>
      </c>
      <c r="B130" s="135">
        <v>326</v>
      </c>
      <c r="C130" s="73" t="s">
        <v>133</v>
      </c>
      <c r="D130" s="74" t="s">
        <v>134</v>
      </c>
      <c r="E130" s="75" t="s">
        <v>31</v>
      </c>
      <c r="F130" s="76" t="s">
        <v>156</v>
      </c>
      <c r="G130" s="77" t="s">
        <v>9</v>
      </c>
      <c r="H130" s="22">
        <f>SUM(ResultatsSaisie[[#This Row],[S1]:[S4]])</f>
        <v>383.79999999999995</v>
      </c>
      <c r="I130" s="21">
        <f>SUM(ResultatsSaisie[[#This Row],[S1]:[S6]])</f>
        <v>575.59999999999991</v>
      </c>
      <c r="J130" s="23">
        <v>93.9</v>
      </c>
      <c r="K130" s="5">
        <v>97.4</v>
      </c>
      <c r="L130" s="5">
        <v>97.6</v>
      </c>
      <c r="M130" s="5">
        <v>94.9</v>
      </c>
      <c r="N130" s="5">
        <v>97.3</v>
      </c>
      <c r="O130" s="5">
        <v>94.5</v>
      </c>
      <c r="P130" s="1"/>
      <c r="Q130" s="1"/>
      <c r="AMC130"/>
    </row>
    <row r="131" spans="1:1017" ht="17.45" customHeight="1">
      <c r="A131" s="26">
        <f>A130+1</f>
        <v>130</v>
      </c>
      <c r="B131" s="139">
        <v>328</v>
      </c>
      <c r="C131" s="66" t="s">
        <v>190</v>
      </c>
      <c r="D131" s="67" t="s">
        <v>27</v>
      </c>
      <c r="E131" s="68" t="s">
        <v>11</v>
      </c>
      <c r="F131" s="69" t="s">
        <v>212</v>
      </c>
      <c r="G131" s="70" t="s">
        <v>5</v>
      </c>
      <c r="H131" s="178">
        <f>SUM(ResultatsSaisie[[#This Row],[S1]:[S4]])</f>
        <v>347</v>
      </c>
      <c r="I131" s="179">
        <f>SUM(ResultatsSaisie[[#This Row],[S1]:[S6]])</f>
        <v>533</v>
      </c>
      <c r="J131" s="24">
        <v>80</v>
      </c>
      <c r="K131" s="4">
        <v>90</v>
      </c>
      <c r="L131" s="4">
        <v>88</v>
      </c>
      <c r="M131" s="4">
        <v>89</v>
      </c>
      <c r="N131" s="4">
        <v>94</v>
      </c>
      <c r="O131" s="4">
        <v>92</v>
      </c>
      <c r="P131" s="1"/>
      <c r="Q131" s="1"/>
      <c r="AMC131"/>
    </row>
    <row r="132" spans="1:1017" ht="17.45" customHeight="1">
      <c r="A132" s="26">
        <f>A131+1</f>
        <v>131</v>
      </c>
      <c r="B132" s="135">
        <v>329</v>
      </c>
      <c r="C132" s="66" t="s">
        <v>224</v>
      </c>
      <c r="D132" s="67" t="s">
        <v>225</v>
      </c>
      <c r="E132" s="68" t="s">
        <v>18</v>
      </c>
      <c r="F132" s="69" t="s">
        <v>221</v>
      </c>
      <c r="G132" s="70" t="s">
        <v>5</v>
      </c>
      <c r="H132" s="178">
        <f>SUM(ResultatsSaisie[[#This Row],[S1]:[S4]])</f>
        <v>365</v>
      </c>
      <c r="I132" s="179">
        <f>SUM(ResultatsSaisie[[#This Row],[S1]:[S6]])</f>
        <v>546</v>
      </c>
      <c r="J132" s="23">
        <v>87</v>
      </c>
      <c r="K132" s="5">
        <v>91</v>
      </c>
      <c r="L132" s="5">
        <v>94</v>
      </c>
      <c r="M132" s="5">
        <v>93</v>
      </c>
      <c r="N132" s="5">
        <v>92</v>
      </c>
      <c r="O132" s="5">
        <v>89</v>
      </c>
      <c r="P132" s="1"/>
      <c r="Q132" s="1"/>
      <c r="AMC132"/>
    </row>
    <row r="133" spans="1:1017" ht="17.45" customHeight="1">
      <c r="A133" s="26">
        <f>A132+1</f>
        <v>132</v>
      </c>
      <c r="B133" s="135">
        <v>330</v>
      </c>
      <c r="C133" s="81" t="s">
        <v>174</v>
      </c>
      <c r="D133" s="81" t="s">
        <v>67</v>
      </c>
      <c r="E133" s="82" t="s">
        <v>4</v>
      </c>
      <c r="F133" s="83" t="s">
        <v>175</v>
      </c>
      <c r="G133" s="82" t="s">
        <v>9</v>
      </c>
      <c r="H133" s="22">
        <f>SUM(ResultatsSaisie[[#This Row],[S1]:[S4]])</f>
        <v>400.09999999999997</v>
      </c>
      <c r="I133" s="21">
        <f>SUM(ResultatsSaisie[[#This Row],[S1]:[S6]])</f>
        <v>603.4</v>
      </c>
      <c r="J133" s="23">
        <v>98.5</v>
      </c>
      <c r="K133" s="5">
        <v>99.5</v>
      </c>
      <c r="L133" s="5">
        <v>101.4</v>
      </c>
      <c r="M133" s="5">
        <v>100.7</v>
      </c>
      <c r="N133" s="5">
        <v>102.1</v>
      </c>
      <c r="O133" s="5">
        <v>101.2</v>
      </c>
      <c r="P133" s="1"/>
      <c r="Q133" s="1"/>
      <c r="AMC133"/>
    </row>
    <row r="134" spans="1:1017" ht="17.45" customHeight="1">
      <c r="A134" s="26">
        <f>A133+1</f>
        <v>133</v>
      </c>
      <c r="B134" s="137">
        <v>331</v>
      </c>
      <c r="C134" s="95" t="s">
        <v>174</v>
      </c>
      <c r="D134" s="101" t="s">
        <v>26</v>
      </c>
      <c r="E134" s="107" t="s">
        <v>15</v>
      </c>
      <c r="F134" s="113" t="s">
        <v>177</v>
      </c>
      <c r="G134" s="119" t="s">
        <v>5</v>
      </c>
      <c r="H134" s="178">
        <f>SUM(ResultatsSaisie[[#This Row],[S1]:[S4]])</f>
        <v>305</v>
      </c>
      <c r="I134" s="179">
        <f>SUM(ResultatsSaisie[[#This Row],[S1]:[S6]])</f>
        <v>449</v>
      </c>
      <c r="J134" s="5">
        <v>80</v>
      </c>
      <c r="K134" s="5">
        <v>73</v>
      </c>
      <c r="L134" s="5">
        <v>75</v>
      </c>
      <c r="M134" s="5">
        <v>77</v>
      </c>
      <c r="N134" s="5">
        <v>73</v>
      </c>
      <c r="O134" s="5">
        <v>71</v>
      </c>
      <c r="P134" s="1"/>
      <c r="Q134" s="1"/>
      <c r="AMC134"/>
    </row>
    <row r="135" spans="1:1017" ht="17.45" customHeight="1">
      <c r="A135" s="26">
        <f>A134+1</f>
        <v>134</v>
      </c>
      <c r="B135" s="135">
        <v>333</v>
      </c>
      <c r="C135" s="66" t="s">
        <v>112</v>
      </c>
      <c r="D135" s="67" t="s">
        <v>113</v>
      </c>
      <c r="E135" s="68" t="s">
        <v>4</v>
      </c>
      <c r="F135" s="69" t="s">
        <v>221</v>
      </c>
      <c r="G135" s="70" t="s">
        <v>5</v>
      </c>
      <c r="H135" s="178">
        <f>SUM(ResultatsSaisie[[#This Row],[S1]:[S4]])</f>
        <v>363</v>
      </c>
      <c r="I135" s="179">
        <f>SUM(ResultatsSaisie[[#This Row],[S1]:[S6]])</f>
        <v>540</v>
      </c>
      <c r="J135" s="23">
        <v>90</v>
      </c>
      <c r="K135" s="5">
        <v>93</v>
      </c>
      <c r="L135" s="5">
        <v>88</v>
      </c>
      <c r="M135" s="5">
        <v>92</v>
      </c>
      <c r="N135" s="5">
        <v>86</v>
      </c>
      <c r="O135" s="5">
        <v>91</v>
      </c>
      <c r="P135" s="1"/>
      <c r="Q135" s="1"/>
      <c r="AMC135"/>
    </row>
    <row r="136" spans="1:1017" ht="17.45" customHeight="1">
      <c r="A136" s="26">
        <f>A135+1</f>
        <v>135</v>
      </c>
      <c r="B136" s="135">
        <v>334</v>
      </c>
      <c r="C136" s="55" t="s">
        <v>357</v>
      </c>
      <c r="D136" s="56" t="s">
        <v>38</v>
      </c>
      <c r="E136" s="57" t="s">
        <v>11</v>
      </c>
      <c r="F136" s="58" t="s">
        <v>221</v>
      </c>
      <c r="G136" s="65" t="s">
        <v>5</v>
      </c>
      <c r="H136" s="178">
        <f>SUM(ResultatsSaisie[[#This Row],[S1]:[S4]])</f>
        <v>354</v>
      </c>
      <c r="I136" s="179">
        <f>SUM(ResultatsSaisie[[#This Row],[S1]:[S6]])</f>
        <v>538</v>
      </c>
      <c r="J136" s="23">
        <v>87</v>
      </c>
      <c r="K136" s="5">
        <v>89</v>
      </c>
      <c r="L136" s="5">
        <v>87</v>
      </c>
      <c r="M136" s="5">
        <v>91</v>
      </c>
      <c r="N136" s="5">
        <v>94</v>
      </c>
      <c r="O136" s="5">
        <v>90</v>
      </c>
      <c r="P136" s="1"/>
      <c r="Q136" s="1"/>
      <c r="AMC136"/>
    </row>
    <row r="137" spans="1:1017" ht="17.45" customHeight="1">
      <c r="A137" s="26">
        <f>A136+1</f>
        <v>136</v>
      </c>
      <c r="B137" s="142">
        <v>335</v>
      </c>
      <c r="C137" s="94" t="s">
        <v>429</v>
      </c>
      <c r="D137" s="100" t="s">
        <v>427</v>
      </c>
      <c r="E137" s="106" t="s">
        <v>15</v>
      </c>
      <c r="F137" s="112" t="s">
        <v>221</v>
      </c>
      <c r="G137" s="196" t="s">
        <v>5</v>
      </c>
      <c r="H137" s="178">
        <f>SUM(ResultatsSaisie[[#This Row],[S1]:[S4]])</f>
        <v>346</v>
      </c>
      <c r="I137" s="179">
        <f>SUM(ResultatsSaisie[[#This Row],[S1]:[S6]])</f>
        <v>516</v>
      </c>
      <c r="J137" s="5">
        <v>84</v>
      </c>
      <c r="K137" s="5">
        <v>83</v>
      </c>
      <c r="L137" s="5">
        <v>94</v>
      </c>
      <c r="M137" s="5">
        <v>85</v>
      </c>
      <c r="N137" s="5">
        <v>85</v>
      </c>
      <c r="O137" s="5">
        <v>85</v>
      </c>
      <c r="P137" s="1"/>
      <c r="Q137" s="1"/>
      <c r="AMC137"/>
    </row>
    <row r="138" spans="1:1017" ht="17.45" customHeight="1">
      <c r="A138" s="26">
        <f>A137+1</f>
        <v>137</v>
      </c>
      <c r="B138" s="190">
        <v>336</v>
      </c>
      <c r="C138" s="16" t="s">
        <v>115</v>
      </c>
      <c r="D138" s="17" t="s">
        <v>119</v>
      </c>
      <c r="E138" s="18" t="s">
        <v>11</v>
      </c>
      <c r="F138" s="15" t="s">
        <v>221</v>
      </c>
      <c r="G138" s="14" t="s">
        <v>5</v>
      </c>
      <c r="H138" s="180">
        <f>SUM(ResultatsSaisie[[#This Row],[S1]:[S4]])</f>
        <v>359</v>
      </c>
      <c r="I138" s="179">
        <f>SUM(ResultatsSaisie[[#This Row],[S1]:[S6]])</f>
        <v>546</v>
      </c>
      <c r="J138" s="5">
        <v>89</v>
      </c>
      <c r="K138" s="5">
        <v>88</v>
      </c>
      <c r="L138" s="5">
        <v>89</v>
      </c>
      <c r="M138" s="5">
        <v>93</v>
      </c>
      <c r="N138" s="5">
        <v>96</v>
      </c>
      <c r="O138" s="5">
        <v>91</v>
      </c>
      <c r="P138" s="1"/>
      <c r="Q138" s="1"/>
      <c r="AMC138"/>
    </row>
    <row r="139" spans="1:1017" ht="17.45" customHeight="1">
      <c r="A139" s="26">
        <f>A138+1</f>
        <v>138</v>
      </c>
      <c r="B139" s="151">
        <v>337</v>
      </c>
      <c r="C139" s="32" t="s">
        <v>144</v>
      </c>
      <c r="D139" s="33" t="s">
        <v>145</v>
      </c>
      <c r="E139" s="34" t="s">
        <v>18</v>
      </c>
      <c r="F139" s="35" t="s">
        <v>221</v>
      </c>
      <c r="G139" s="36" t="s">
        <v>9</v>
      </c>
      <c r="H139" s="22">
        <f>SUM(ResultatsSaisie[[#This Row],[S1]:[S4]])</f>
        <v>393</v>
      </c>
      <c r="I139" s="21">
        <f>SUM(ResultatsSaisie[[#This Row],[S1]:[S6]])</f>
        <v>593.5</v>
      </c>
      <c r="J139" s="5">
        <v>94.5</v>
      </c>
      <c r="K139" s="5">
        <v>100.6</v>
      </c>
      <c r="L139" s="5">
        <v>96.3</v>
      </c>
      <c r="M139" s="5">
        <v>101.6</v>
      </c>
      <c r="N139" s="5">
        <v>99.5</v>
      </c>
      <c r="O139" s="5">
        <v>101</v>
      </c>
      <c r="P139" s="1"/>
      <c r="Q139" s="1"/>
      <c r="AMC139"/>
    </row>
    <row r="140" spans="1:1017" ht="17.45" customHeight="1">
      <c r="A140" s="26">
        <f>A139+1</f>
        <v>139</v>
      </c>
      <c r="B140" s="135">
        <v>340</v>
      </c>
      <c r="C140" s="73" t="s">
        <v>154</v>
      </c>
      <c r="D140" s="74" t="s">
        <v>137</v>
      </c>
      <c r="E140" s="75" t="s">
        <v>32</v>
      </c>
      <c r="F140" s="76" t="s">
        <v>156</v>
      </c>
      <c r="G140" s="77" t="s">
        <v>9</v>
      </c>
      <c r="H140" s="22">
        <f>SUM(ResultatsSaisie[[#This Row],[S1]:[S4]])</f>
        <v>386.59999999999997</v>
      </c>
      <c r="I140" s="21">
        <f>SUM(ResultatsSaisie[[#This Row],[S1]:[S6]])</f>
        <v>573.5</v>
      </c>
      <c r="J140" s="23">
        <v>97.6</v>
      </c>
      <c r="K140" s="5">
        <v>96.1</v>
      </c>
      <c r="L140" s="5">
        <v>97.6</v>
      </c>
      <c r="M140" s="5">
        <v>95.3</v>
      </c>
      <c r="N140" s="5">
        <v>94.3</v>
      </c>
      <c r="O140" s="5">
        <v>92.6</v>
      </c>
      <c r="P140" s="1"/>
      <c r="Q140" s="1"/>
      <c r="AMC140"/>
    </row>
    <row r="141" spans="1:1017" ht="17.45" customHeight="1">
      <c r="A141" s="26">
        <f>A140+1</f>
        <v>140</v>
      </c>
      <c r="B141" s="135">
        <v>341</v>
      </c>
      <c r="C141" s="73" t="s">
        <v>286</v>
      </c>
      <c r="D141" s="74" t="s">
        <v>136</v>
      </c>
      <c r="E141" s="75" t="s">
        <v>32</v>
      </c>
      <c r="F141" s="76" t="s">
        <v>156</v>
      </c>
      <c r="G141" s="77" t="s">
        <v>9</v>
      </c>
      <c r="H141" s="20">
        <f>SUM(ResultatsSaisie[[#This Row],[S1]:[S4]])</f>
        <v>397.40000000000003</v>
      </c>
      <c r="I141" s="21">
        <f>SUM(ResultatsSaisie[[#This Row],[S1]:[S6]])</f>
        <v>595.5</v>
      </c>
      <c r="J141" s="23">
        <v>100.4</v>
      </c>
      <c r="K141" s="5">
        <v>100.7</v>
      </c>
      <c r="L141" s="5">
        <v>99.8</v>
      </c>
      <c r="M141" s="5">
        <v>96.5</v>
      </c>
      <c r="N141" s="5">
        <v>98.7</v>
      </c>
      <c r="O141" s="5">
        <v>99.4</v>
      </c>
      <c r="P141" s="1"/>
      <c r="Q141" s="1"/>
      <c r="AMC141"/>
    </row>
    <row r="142" spans="1:1017" ht="17.45" customHeight="1">
      <c r="A142" s="26">
        <f>A141+1</f>
        <v>141</v>
      </c>
      <c r="B142" s="135">
        <v>348</v>
      </c>
      <c r="C142" s="73" t="s">
        <v>418</v>
      </c>
      <c r="D142" s="74" t="s">
        <v>290</v>
      </c>
      <c r="E142" s="75" t="s">
        <v>4</v>
      </c>
      <c r="F142" s="76" t="s">
        <v>176</v>
      </c>
      <c r="G142" s="77" t="s">
        <v>9</v>
      </c>
      <c r="H142" s="22">
        <f>SUM(ResultatsSaisie[[#This Row],[S1]:[S4]])</f>
        <v>398.40000000000003</v>
      </c>
      <c r="I142" s="21">
        <f>SUM(ResultatsSaisie[[#This Row],[S1]:[S6]])</f>
        <v>596.1</v>
      </c>
      <c r="J142" s="23">
        <v>97.3</v>
      </c>
      <c r="K142" s="5">
        <v>101</v>
      </c>
      <c r="L142" s="5">
        <v>101.8</v>
      </c>
      <c r="M142" s="5">
        <v>98.3</v>
      </c>
      <c r="N142" s="5">
        <v>98.2</v>
      </c>
      <c r="O142" s="5">
        <v>99.5</v>
      </c>
      <c r="P142" s="1"/>
      <c r="Q142" s="1"/>
      <c r="AMC142"/>
    </row>
    <row r="143" spans="1:1017" ht="17.45" customHeight="1">
      <c r="A143" s="26">
        <f>A142+1</f>
        <v>142</v>
      </c>
      <c r="B143" s="135">
        <v>349</v>
      </c>
      <c r="C143" s="55" t="s">
        <v>418</v>
      </c>
      <c r="D143" s="56" t="s">
        <v>23</v>
      </c>
      <c r="E143" s="57" t="s">
        <v>15</v>
      </c>
      <c r="F143" s="58" t="s">
        <v>176</v>
      </c>
      <c r="G143" s="65" t="s">
        <v>5</v>
      </c>
      <c r="H143" s="178">
        <f>SUM(ResultatsSaisie[[#This Row],[S1]:[S4]])</f>
        <v>360</v>
      </c>
      <c r="I143" s="179">
        <f>SUM(ResultatsSaisie[[#This Row],[S1]:[S6]])</f>
        <v>537</v>
      </c>
      <c r="J143" s="23">
        <v>88</v>
      </c>
      <c r="K143" s="5">
        <v>89</v>
      </c>
      <c r="L143" s="5">
        <v>92</v>
      </c>
      <c r="M143" s="5">
        <v>91</v>
      </c>
      <c r="N143" s="5">
        <v>90</v>
      </c>
      <c r="O143" s="5">
        <v>87</v>
      </c>
      <c r="P143" s="1"/>
      <c r="Q143" s="1"/>
      <c r="AMC143"/>
    </row>
    <row r="144" spans="1:1017" ht="17.45" customHeight="1">
      <c r="A144" s="26">
        <f>A143+1</f>
        <v>143</v>
      </c>
      <c r="B144" s="135">
        <v>350</v>
      </c>
      <c r="C144" s="55" t="s">
        <v>340</v>
      </c>
      <c r="D144" s="56" t="s">
        <v>341</v>
      </c>
      <c r="E144" s="57" t="s">
        <v>32</v>
      </c>
      <c r="F144" s="58" t="s">
        <v>221</v>
      </c>
      <c r="G144" s="65" t="s">
        <v>5</v>
      </c>
      <c r="H144" s="178">
        <f>SUM(ResultatsSaisie[[#This Row],[S1]:[S4]])</f>
        <v>349</v>
      </c>
      <c r="I144" s="179">
        <f>SUM(ResultatsSaisie[[#This Row],[S1]:[S6]])</f>
        <v>519</v>
      </c>
      <c r="J144" s="23">
        <v>88</v>
      </c>
      <c r="K144" s="5">
        <v>91</v>
      </c>
      <c r="L144" s="5">
        <v>85</v>
      </c>
      <c r="M144" s="5">
        <v>85</v>
      </c>
      <c r="N144" s="5">
        <v>88</v>
      </c>
      <c r="O144" s="5">
        <v>82</v>
      </c>
      <c r="P144" s="1"/>
      <c r="Q144" s="1"/>
      <c r="AMC144"/>
    </row>
    <row r="145" spans="1:1017" ht="17.45" customHeight="1">
      <c r="A145" s="26">
        <f>A144+1</f>
        <v>144</v>
      </c>
      <c r="B145" s="135">
        <v>354</v>
      </c>
      <c r="C145" s="66" t="s">
        <v>56</v>
      </c>
      <c r="D145" s="67" t="s">
        <v>10</v>
      </c>
      <c r="E145" s="68" t="s">
        <v>15</v>
      </c>
      <c r="F145" s="69" t="s">
        <v>156</v>
      </c>
      <c r="G145" s="70" t="s">
        <v>5</v>
      </c>
      <c r="H145" s="178">
        <f>SUM(ResultatsSaisie[[#This Row],[S1]:[S4]])</f>
        <v>358</v>
      </c>
      <c r="I145" s="179">
        <f>SUM(ResultatsSaisie[[#This Row],[S1]:[S6]])</f>
        <v>534</v>
      </c>
      <c r="J145" s="23">
        <v>87</v>
      </c>
      <c r="K145" s="5">
        <v>87</v>
      </c>
      <c r="L145" s="5">
        <v>90</v>
      </c>
      <c r="M145" s="5">
        <v>94</v>
      </c>
      <c r="N145" s="5">
        <v>88</v>
      </c>
      <c r="O145" s="5">
        <v>88</v>
      </c>
      <c r="P145" s="1"/>
      <c r="Q145" s="1"/>
      <c r="AMC145"/>
    </row>
    <row r="146" spans="1:1017" ht="17.45" customHeight="1">
      <c r="A146" s="26">
        <f>A145+1</f>
        <v>145</v>
      </c>
      <c r="B146" s="135">
        <v>355</v>
      </c>
      <c r="C146" s="66" t="s">
        <v>314</v>
      </c>
      <c r="D146" s="67" t="s">
        <v>114</v>
      </c>
      <c r="E146" s="68" t="s">
        <v>15</v>
      </c>
      <c r="F146" s="69" t="s">
        <v>212</v>
      </c>
      <c r="G146" s="70" t="s">
        <v>5</v>
      </c>
      <c r="H146" s="178">
        <f>SUM(ResultatsSaisie[[#This Row],[S1]:[S4]])</f>
        <v>350</v>
      </c>
      <c r="I146" s="179">
        <f>SUM(ResultatsSaisie[[#This Row],[S1]:[S6]])</f>
        <v>528</v>
      </c>
      <c r="J146" s="23">
        <v>87</v>
      </c>
      <c r="K146" s="5">
        <v>90</v>
      </c>
      <c r="L146" s="5">
        <v>87</v>
      </c>
      <c r="M146" s="5">
        <v>86</v>
      </c>
      <c r="N146" s="5">
        <v>89</v>
      </c>
      <c r="O146" s="5">
        <v>89</v>
      </c>
      <c r="P146" s="1"/>
      <c r="Q146" s="1"/>
      <c r="AMC146"/>
    </row>
    <row r="147" spans="1:1017" ht="17.45" customHeight="1">
      <c r="A147" s="26">
        <f>A146+1</f>
        <v>146</v>
      </c>
      <c r="B147" s="135">
        <v>356</v>
      </c>
      <c r="C147" s="73" t="s">
        <v>214</v>
      </c>
      <c r="D147" s="74" t="s">
        <v>332</v>
      </c>
      <c r="E147" s="75" t="s">
        <v>11</v>
      </c>
      <c r="F147" s="76" t="s">
        <v>390</v>
      </c>
      <c r="G147" s="77" t="s">
        <v>9</v>
      </c>
      <c r="H147" s="22">
        <f>SUM(ResultatsSaisie[[#This Row],[S1]:[S4]])</f>
        <v>377.5</v>
      </c>
      <c r="I147" s="21">
        <f>SUM(ResultatsSaisie[[#This Row],[S1]:[S6]])</f>
        <v>565.4</v>
      </c>
      <c r="J147" s="23">
        <v>96.7</v>
      </c>
      <c r="K147" s="5">
        <v>95.1</v>
      </c>
      <c r="L147" s="5">
        <v>93.5</v>
      </c>
      <c r="M147" s="5">
        <v>92.2</v>
      </c>
      <c r="N147" s="5">
        <v>91.7</v>
      </c>
      <c r="O147" s="5">
        <v>96.2</v>
      </c>
      <c r="P147" s="1"/>
      <c r="Q147" s="1"/>
      <c r="AMC147"/>
    </row>
    <row r="148" spans="1:1017" ht="17.45" customHeight="1">
      <c r="A148" s="26">
        <f>A147+1</f>
        <v>147</v>
      </c>
      <c r="B148" s="142">
        <v>357</v>
      </c>
      <c r="C148" s="45" t="s">
        <v>214</v>
      </c>
      <c r="D148" s="46" t="s">
        <v>60</v>
      </c>
      <c r="E148" s="52" t="s">
        <v>11</v>
      </c>
      <c r="F148" s="53" t="s">
        <v>390</v>
      </c>
      <c r="G148" s="54" t="s">
        <v>5</v>
      </c>
      <c r="H148" s="180">
        <f>SUM(ResultatsSaisie[[#This Row],[S1]:[S4]])</f>
        <v>351</v>
      </c>
      <c r="I148" s="179">
        <f>SUM(ResultatsSaisie[[#This Row],[S1]:[S6]])</f>
        <v>534</v>
      </c>
      <c r="J148" s="5">
        <v>82</v>
      </c>
      <c r="K148" s="5">
        <v>91</v>
      </c>
      <c r="L148" s="5">
        <v>87</v>
      </c>
      <c r="M148" s="5">
        <v>91</v>
      </c>
      <c r="N148" s="5">
        <v>94</v>
      </c>
      <c r="O148" s="5">
        <v>89</v>
      </c>
      <c r="P148" s="1"/>
      <c r="Q148" s="1"/>
      <c r="AMC148"/>
    </row>
    <row r="149" spans="1:1017" ht="17.45" customHeight="1">
      <c r="A149" s="26">
        <f>A148+1</f>
        <v>148</v>
      </c>
      <c r="B149" s="145">
        <v>358</v>
      </c>
      <c r="C149" s="27" t="s">
        <v>234</v>
      </c>
      <c r="D149" s="28" t="s">
        <v>199</v>
      </c>
      <c r="E149" s="29" t="s">
        <v>22</v>
      </c>
      <c r="F149" s="30" t="s">
        <v>184</v>
      </c>
      <c r="G149" s="31" t="s">
        <v>5</v>
      </c>
      <c r="H149" s="178">
        <f>SUM(ResultatsSaisie[[#This Row],[S1]:[S4]])</f>
        <v>319</v>
      </c>
      <c r="I149" s="179"/>
      <c r="J149" s="5">
        <v>80</v>
      </c>
      <c r="K149" s="5">
        <v>81</v>
      </c>
      <c r="L149" s="5">
        <v>78</v>
      </c>
      <c r="M149" s="5">
        <v>80</v>
      </c>
      <c r="N149" s="5" t="s">
        <v>204</v>
      </c>
      <c r="O149" s="5" t="s">
        <v>204</v>
      </c>
      <c r="P149" s="1"/>
      <c r="Q149" s="1"/>
      <c r="AMC149"/>
    </row>
    <row r="150" spans="1:1017" ht="17.45" customHeight="1">
      <c r="A150" s="26">
        <f>A149+1</f>
        <v>149</v>
      </c>
      <c r="B150" s="135">
        <v>359</v>
      </c>
      <c r="C150" s="73" t="s">
        <v>234</v>
      </c>
      <c r="D150" s="74" t="s">
        <v>271</v>
      </c>
      <c r="E150" s="75" t="s">
        <v>18</v>
      </c>
      <c r="F150" s="76" t="s">
        <v>184</v>
      </c>
      <c r="G150" s="77" t="s">
        <v>9</v>
      </c>
      <c r="H150" s="22">
        <f>SUM(ResultatsSaisie[[#This Row],[S1]:[S4]])</f>
        <v>385.79999999999995</v>
      </c>
      <c r="I150" s="21">
        <f>SUM(ResultatsSaisie[[#This Row],[S1]:[S6]])</f>
        <v>582.29999999999995</v>
      </c>
      <c r="J150" s="23">
        <v>95.8</v>
      </c>
      <c r="K150" s="5">
        <v>95</v>
      </c>
      <c r="L150" s="5">
        <v>97.6</v>
      </c>
      <c r="M150" s="5">
        <v>97.4</v>
      </c>
      <c r="N150" s="5">
        <v>97.1</v>
      </c>
      <c r="O150" s="5">
        <v>99.4</v>
      </c>
      <c r="P150" s="1"/>
      <c r="Q150" s="1"/>
      <c r="AMC150"/>
    </row>
    <row r="151" spans="1:1017" ht="17.45" customHeight="1">
      <c r="A151" s="26">
        <f>A150+1</f>
        <v>150</v>
      </c>
      <c r="B151" s="135">
        <v>361</v>
      </c>
      <c r="C151" s="73" t="s">
        <v>178</v>
      </c>
      <c r="D151" s="74" t="s">
        <v>179</v>
      </c>
      <c r="E151" s="75" t="s">
        <v>22</v>
      </c>
      <c r="F151" s="76" t="s">
        <v>184</v>
      </c>
      <c r="G151" s="77" t="s">
        <v>9</v>
      </c>
      <c r="H151" s="22">
        <f>SUM(ResultatsSaisie[[#This Row],[S1]:[S4]])</f>
        <v>378.9</v>
      </c>
      <c r="I151" s="21"/>
      <c r="J151" s="23">
        <v>95.1</v>
      </c>
      <c r="K151" s="5">
        <v>93.3</v>
      </c>
      <c r="L151" s="5">
        <v>98.4</v>
      </c>
      <c r="M151" s="5">
        <v>92.1</v>
      </c>
      <c r="N151" s="5" t="s">
        <v>204</v>
      </c>
      <c r="O151" s="5" t="s">
        <v>204</v>
      </c>
      <c r="P151" s="1"/>
      <c r="Q151" s="1"/>
      <c r="AMC151"/>
    </row>
    <row r="152" spans="1:1017" ht="17.45" customHeight="1">
      <c r="A152" s="26">
        <f>A151+1</f>
        <v>151</v>
      </c>
      <c r="B152" s="135">
        <v>362</v>
      </c>
      <c r="C152" s="55" t="s">
        <v>346</v>
      </c>
      <c r="D152" s="56" t="s">
        <v>347</v>
      </c>
      <c r="E152" s="57" t="s">
        <v>29</v>
      </c>
      <c r="F152" s="58" t="s">
        <v>348</v>
      </c>
      <c r="G152" s="65" t="s">
        <v>5</v>
      </c>
      <c r="H152" s="178">
        <f>SUM(ResultatsSaisie[[#This Row],[S1]:[S4]])</f>
        <v>333</v>
      </c>
      <c r="I152" s="179">
        <f>SUM(ResultatsSaisie[[#This Row],[S1]:[S6]])</f>
        <v>506</v>
      </c>
      <c r="J152" s="23">
        <v>82</v>
      </c>
      <c r="K152" s="5">
        <v>85</v>
      </c>
      <c r="L152" s="5">
        <v>80</v>
      </c>
      <c r="M152" s="5">
        <v>86</v>
      </c>
      <c r="N152" s="5">
        <v>88</v>
      </c>
      <c r="O152" s="5">
        <v>85</v>
      </c>
      <c r="P152" s="1"/>
      <c r="Q152" s="1"/>
      <c r="AMC152"/>
    </row>
    <row r="153" spans="1:1017" ht="17.45" customHeight="1">
      <c r="A153" s="26">
        <f>A152+1</f>
        <v>152</v>
      </c>
      <c r="B153" s="135">
        <v>365</v>
      </c>
      <c r="C153" s="73" t="s">
        <v>272</v>
      </c>
      <c r="D153" s="74" t="s">
        <v>273</v>
      </c>
      <c r="E153" s="75" t="s">
        <v>14</v>
      </c>
      <c r="F153" s="76" t="s">
        <v>221</v>
      </c>
      <c r="G153" s="77" t="s">
        <v>9</v>
      </c>
      <c r="H153" s="20">
        <f>SUM(ResultatsSaisie[[#This Row],[S1]:[S4]])</f>
        <v>395.20000000000005</v>
      </c>
      <c r="I153" s="21">
        <f>SUM(ResultatsSaisie[[#This Row],[S1]:[S6]])</f>
        <v>595.50000000000011</v>
      </c>
      <c r="J153" s="23">
        <v>101.9</v>
      </c>
      <c r="K153" s="5">
        <v>99.7</v>
      </c>
      <c r="L153" s="5">
        <v>96.5</v>
      </c>
      <c r="M153" s="5">
        <v>97.1</v>
      </c>
      <c r="N153" s="5">
        <v>100.1</v>
      </c>
      <c r="O153" s="5">
        <v>100.2</v>
      </c>
      <c r="P153" s="1"/>
      <c r="Q153" s="1"/>
      <c r="AMC153"/>
    </row>
    <row r="154" spans="1:1017" ht="17.45" customHeight="1">
      <c r="A154" s="26">
        <f>A153+1</f>
        <v>153</v>
      </c>
      <c r="B154" s="142">
        <v>366</v>
      </c>
      <c r="C154" s="50" t="s">
        <v>342</v>
      </c>
      <c r="D154" s="51" t="s">
        <v>343</v>
      </c>
      <c r="E154" s="52" t="s">
        <v>18</v>
      </c>
      <c r="F154" s="53" t="s">
        <v>176</v>
      </c>
      <c r="G154" s="54" t="s">
        <v>5</v>
      </c>
      <c r="H154" s="178">
        <f>SUM(ResultatsSaisie[[#This Row],[S1]:[S4]])</f>
        <v>361</v>
      </c>
      <c r="I154" s="179">
        <f>SUM(ResultatsSaisie[[#This Row],[S1]:[S6]])</f>
        <v>547</v>
      </c>
      <c r="J154" s="5">
        <v>87</v>
      </c>
      <c r="K154" s="5">
        <v>91</v>
      </c>
      <c r="L154" s="5">
        <v>91</v>
      </c>
      <c r="M154" s="5">
        <v>92</v>
      </c>
      <c r="N154" s="5">
        <v>92</v>
      </c>
      <c r="O154" s="5">
        <v>94</v>
      </c>
      <c r="P154" s="1"/>
      <c r="Q154" s="1"/>
      <c r="AMC154"/>
    </row>
    <row r="155" spans="1:1017" ht="17.45" customHeight="1">
      <c r="A155" s="26">
        <f>A154+1</f>
        <v>154</v>
      </c>
      <c r="B155" s="146">
        <v>368</v>
      </c>
      <c r="C155" s="12" t="s">
        <v>367</v>
      </c>
      <c r="D155" s="13" t="s">
        <v>192</v>
      </c>
      <c r="E155" s="9" t="s">
        <v>15</v>
      </c>
      <c r="F155" s="11" t="s">
        <v>12</v>
      </c>
      <c r="G155" s="10" t="s">
        <v>5</v>
      </c>
      <c r="H155" s="178">
        <f>SUM(ResultatsSaisie[[#This Row],[S1]:[S4]])</f>
        <v>345</v>
      </c>
      <c r="I155" s="179">
        <f>SUM(ResultatsSaisie[[#This Row],[S1]:[S6]])</f>
        <v>520</v>
      </c>
      <c r="J155" s="5">
        <v>83</v>
      </c>
      <c r="K155" s="5">
        <v>91</v>
      </c>
      <c r="L155" s="5">
        <v>85</v>
      </c>
      <c r="M155" s="5">
        <v>86</v>
      </c>
      <c r="N155" s="5">
        <v>85</v>
      </c>
      <c r="O155" s="5">
        <v>90</v>
      </c>
      <c r="P155" s="1"/>
      <c r="Q155" s="1"/>
      <c r="AMC155"/>
    </row>
    <row r="156" spans="1:1017" ht="17.45" customHeight="1">
      <c r="A156" s="26">
        <f>A155+1</f>
        <v>155</v>
      </c>
      <c r="B156" s="146">
        <v>369</v>
      </c>
      <c r="C156" s="160" t="s">
        <v>266</v>
      </c>
      <c r="D156" s="164" t="s">
        <v>37</v>
      </c>
      <c r="E156" s="168" t="s">
        <v>11</v>
      </c>
      <c r="F156" s="173" t="s">
        <v>131</v>
      </c>
      <c r="G156" s="175" t="s">
        <v>9</v>
      </c>
      <c r="H156" s="22">
        <f>SUM(ResultatsSaisie[[#This Row],[S1]:[S4]])</f>
        <v>401.3</v>
      </c>
      <c r="I156" s="21">
        <f>SUM(ResultatsSaisie[[#This Row],[S1]:[S6]])</f>
        <v>603</v>
      </c>
      <c r="J156" s="5">
        <v>99.4</v>
      </c>
      <c r="K156" s="5">
        <v>100.2</v>
      </c>
      <c r="L156" s="5">
        <v>101.5</v>
      </c>
      <c r="M156" s="5">
        <v>100.2</v>
      </c>
      <c r="N156" s="5">
        <v>100.8</v>
      </c>
      <c r="O156" s="5">
        <v>100.9</v>
      </c>
      <c r="P156" s="1"/>
      <c r="Q156" s="1"/>
      <c r="AMC156"/>
    </row>
    <row r="157" spans="1:1017" ht="17.45" customHeight="1">
      <c r="A157" s="26">
        <f>A156+1</f>
        <v>156</v>
      </c>
      <c r="B157" s="145">
        <v>370</v>
      </c>
      <c r="C157" s="27" t="s">
        <v>102</v>
      </c>
      <c r="D157" s="28" t="s">
        <v>103</v>
      </c>
      <c r="E157" s="29" t="s">
        <v>29</v>
      </c>
      <c r="F157" s="115" t="s">
        <v>390</v>
      </c>
      <c r="G157" s="31" t="s">
        <v>5</v>
      </c>
      <c r="H157" s="178">
        <f>SUM(ResultatsSaisie[[#This Row],[S1]:[S4]])</f>
        <v>339</v>
      </c>
      <c r="I157" s="179">
        <f>SUM(ResultatsSaisie[[#This Row],[S1]:[S6]])</f>
        <v>507</v>
      </c>
      <c r="J157" s="5">
        <v>87</v>
      </c>
      <c r="K157" s="5">
        <v>86</v>
      </c>
      <c r="L157" s="5">
        <v>85</v>
      </c>
      <c r="M157" s="5">
        <v>81</v>
      </c>
      <c r="N157" s="5">
        <v>78</v>
      </c>
      <c r="O157" s="5">
        <v>90</v>
      </c>
      <c r="P157" s="1"/>
      <c r="Q157" s="1"/>
      <c r="AMC157"/>
    </row>
    <row r="158" spans="1:1017" ht="17.45" customHeight="1">
      <c r="A158" s="26">
        <f>A157+1</f>
        <v>157</v>
      </c>
      <c r="B158" s="135">
        <v>372</v>
      </c>
      <c r="C158" s="66" t="s">
        <v>130</v>
      </c>
      <c r="D158" s="67" t="s">
        <v>249</v>
      </c>
      <c r="E158" s="68" t="s">
        <v>4</v>
      </c>
      <c r="F158" s="69" t="s">
        <v>212</v>
      </c>
      <c r="G158" s="70" t="s">
        <v>5</v>
      </c>
      <c r="H158" s="178">
        <f>SUM(ResultatsSaisie[[#This Row],[S1]:[S4]])</f>
        <v>343</v>
      </c>
      <c r="I158" s="179">
        <f>SUM(ResultatsSaisie[[#This Row],[S1]:[S6]])</f>
        <v>518</v>
      </c>
      <c r="J158" s="23">
        <v>86</v>
      </c>
      <c r="K158" s="5">
        <v>91</v>
      </c>
      <c r="L158" s="5">
        <v>87</v>
      </c>
      <c r="M158" s="5">
        <v>79</v>
      </c>
      <c r="N158" s="5">
        <v>85</v>
      </c>
      <c r="O158" s="5">
        <v>90</v>
      </c>
      <c r="P158" s="1"/>
      <c r="Q158" s="1"/>
      <c r="AMC158"/>
    </row>
    <row r="159" spans="1:1017" ht="17.45" customHeight="1">
      <c r="A159" s="26">
        <f>A158+1</f>
        <v>158</v>
      </c>
      <c r="B159" s="135">
        <v>373</v>
      </c>
      <c r="C159" s="66" t="s">
        <v>130</v>
      </c>
      <c r="D159" s="67" t="s">
        <v>41</v>
      </c>
      <c r="E159" s="68" t="s">
        <v>15</v>
      </c>
      <c r="F159" s="69" t="s">
        <v>212</v>
      </c>
      <c r="G159" s="70" t="s">
        <v>5</v>
      </c>
      <c r="H159" s="178">
        <f>SUM(ResultatsSaisie[[#This Row],[S1]:[S4]])</f>
        <v>353</v>
      </c>
      <c r="I159" s="179">
        <f>SUM(ResultatsSaisie[[#This Row],[S1]:[S6]])</f>
        <v>534</v>
      </c>
      <c r="J159" s="23">
        <v>84</v>
      </c>
      <c r="K159" s="5">
        <v>87</v>
      </c>
      <c r="L159" s="5">
        <v>91</v>
      </c>
      <c r="M159" s="5">
        <v>91</v>
      </c>
      <c r="N159" s="5">
        <v>90</v>
      </c>
      <c r="O159" s="5">
        <v>91</v>
      </c>
      <c r="P159" s="1"/>
      <c r="Q159" s="1"/>
      <c r="AMC159"/>
    </row>
    <row r="160" spans="1:1017" ht="17.45" customHeight="1">
      <c r="A160" s="26">
        <f>A159+1</f>
        <v>159</v>
      </c>
      <c r="B160" s="135">
        <v>374</v>
      </c>
      <c r="C160" s="73" t="s">
        <v>74</v>
      </c>
      <c r="D160" s="74" t="s">
        <v>27</v>
      </c>
      <c r="E160" s="75" t="s">
        <v>15</v>
      </c>
      <c r="F160" s="76" t="s">
        <v>388</v>
      </c>
      <c r="G160" s="77" t="s">
        <v>9</v>
      </c>
      <c r="H160" s="22">
        <f>SUM(ResultatsSaisie[[#This Row],[S1]:[S4]])</f>
        <v>395</v>
      </c>
      <c r="I160" s="21">
        <f>SUM(ResultatsSaisie[[#This Row],[S1]:[S6]])</f>
        <v>596.20000000000005</v>
      </c>
      <c r="J160" s="23">
        <v>99.5</v>
      </c>
      <c r="K160" s="5">
        <v>100</v>
      </c>
      <c r="L160" s="5">
        <v>97</v>
      </c>
      <c r="M160" s="5">
        <v>98.5</v>
      </c>
      <c r="N160" s="5">
        <v>99.1</v>
      </c>
      <c r="O160" s="5">
        <v>102.1</v>
      </c>
      <c r="P160" s="1"/>
      <c r="Q160" s="1"/>
      <c r="AMC160"/>
    </row>
    <row r="161" spans="1:1017" ht="17.45" customHeight="1">
      <c r="A161" s="26">
        <f>A160+1</f>
        <v>160</v>
      </c>
      <c r="B161" s="147">
        <v>375</v>
      </c>
      <c r="C161" s="95" t="s">
        <v>399</v>
      </c>
      <c r="D161" s="101" t="s">
        <v>254</v>
      </c>
      <c r="E161" s="107" t="s">
        <v>11</v>
      </c>
      <c r="F161" s="113" t="s">
        <v>42</v>
      </c>
      <c r="G161" s="119" t="s">
        <v>5</v>
      </c>
      <c r="H161" s="178">
        <f>SUM(ResultatsSaisie[[#This Row],[S1]:[S4]])</f>
        <v>352</v>
      </c>
      <c r="I161" s="179">
        <f>SUM(ResultatsSaisie[[#This Row],[S1]:[S6]])</f>
        <v>533</v>
      </c>
      <c r="J161" s="5">
        <v>91</v>
      </c>
      <c r="K161" s="5">
        <v>86</v>
      </c>
      <c r="L161" s="5">
        <v>92</v>
      </c>
      <c r="M161" s="5">
        <v>83</v>
      </c>
      <c r="N161" s="5">
        <v>93</v>
      </c>
      <c r="O161" s="5">
        <v>88</v>
      </c>
      <c r="P161" s="1"/>
      <c r="Q161" s="1"/>
      <c r="AMC161"/>
    </row>
    <row r="162" spans="1:1017" ht="17.45" customHeight="1">
      <c r="A162" s="26">
        <f>A161+1</f>
        <v>161</v>
      </c>
      <c r="B162" s="135">
        <v>377</v>
      </c>
      <c r="C162" s="55" t="s">
        <v>386</v>
      </c>
      <c r="D162" s="56" t="s">
        <v>387</v>
      </c>
      <c r="E162" s="57" t="s">
        <v>32</v>
      </c>
      <c r="F162" s="58" t="s">
        <v>237</v>
      </c>
      <c r="G162" s="65" t="s">
        <v>5</v>
      </c>
      <c r="H162" s="178">
        <f>SUM(ResultatsSaisie[[#This Row],[S1]:[S4]])</f>
        <v>338</v>
      </c>
      <c r="I162" s="179">
        <f>SUM(ResultatsSaisie[[#This Row],[S1]:[S6]])</f>
        <v>518</v>
      </c>
      <c r="J162" s="23">
        <v>83</v>
      </c>
      <c r="K162" s="5">
        <v>85</v>
      </c>
      <c r="L162" s="5">
        <v>85</v>
      </c>
      <c r="M162" s="5">
        <v>85</v>
      </c>
      <c r="N162" s="5">
        <v>90</v>
      </c>
      <c r="O162" s="5">
        <v>90</v>
      </c>
      <c r="P162" s="1"/>
      <c r="Q162" s="1"/>
      <c r="AMC162"/>
    </row>
    <row r="163" spans="1:1017" ht="17.45" customHeight="1">
      <c r="A163" s="26">
        <f>A162+1</f>
        <v>162</v>
      </c>
      <c r="B163" s="136">
        <v>381</v>
      </c>
      <c r="C163" s="66" t="s">
        <v>20</v>
      </c>
      <c r="D163" s="67" t="s">
        <v>135</v>
      </c>
      <c r="E163" s="68" t="s">
        <v>15</v>
      </c>
      <c r="F163" s="69" t="s">
        <v>156</v>
      </c>
      <c r="G163" s="70" t="s">
        <v>5</v>
      </c>
      <c r="H163" s="178">
        <f>SUM(ResultatsSaisie[[#This Row],[S1]:[S4]])</f>
        <v>294</v>
      </c>
      <c r="I163" s="179">
        <f>SUM(ResultatsSaisie[[#This Row],[S1]:[S6]])</f>
        <v>440</v>
      </c>
      <c r="J163" s="23">
        <v>78</v>
      </c>
      <c r="K163" s="5">
        <v>78</v>
      </c>
      <c r="L163" s="5">
        <v>73</v>
      </c>
      <c r="M163" s="5">
        <v>65</v>
      </c>
      <c r="N163" s="5">
        <v>77</v>
      </c>
      <c r="O163" s="5">
        <v>69</v>
      </c>
      <c r="P163" s="1"/>
      <c r="Q163" s="1"/>
      <c r="AMC163"/>
    </row>
    <row r="164" spans="1:1017" ht="17.45" customHeight="1">
      <c r="A164" s="26">
        <f>A163+1</f>
        <v>163</v>
      </c>
      <c r="B164" s="135">
        <v>382</v>
      </c>
      <c r="C164" s="66" t="s">
        <v>20</v>
      </c>
      <c r="D164" s="67" t="s">
        <v>123</v>
      </c>
      <c r="E164" s="68" t="s">
        <v>14</v>
      </c>
      <c r="F164" s="69" t="s">
        <v>156</v>
      </c>
      <c r="G164" s="70" t="s">
        <v>5</v>
      </c>
      <c r="H164" s="180">
        <f>SUM(ResultatsSaisie[[#This Row],[S1]:[S4]])</f>
        <v>327</v>
      </c>
      <c r="I164" s="179">
        <f>SUM(ResultatsSaisie[[#This Row],[S1]:[S6]])</f>
        <v>499</v>
      </c>
      <c r="J164" s="23">
        <v>85</v>
      </c>
      <c r="K164" s="5">
        <v>80</v>
      </c>
      <c r="L164" s="5">
        <v>80</v>
      </c>
      <c r="M164" s="5">
        <v>82</v>
      </c>
      <c r="N164" s="5">
        <v>87</v>
      </c>
      <c r="O164" s="5">
        <v>85</v>
      </c>
      <c r="P164" s="1"/>
      <c r="Q164" s="1"/>
      <c r="AMC164"/>
    </row>
    <row r="165" spans="1:1017" ht="17.45" customHeight="1">
      <c r="A165" s="26">
        <f>A164+1</f>
        <v>164</v>
      </c>
      <c r="B165" s="135">
        <v>383</v>
      </c>
      <c r="C165" s="55" t="s">
        <v>344</v>
      </c>
      <c r="D165" s="56" t="s">
        <v>345</v>
      </c>
      <c r="E165" s="57" t="s">
        <v>18</v>
      </c>
      <c r="F165" s="58" t="s">
        <v>156</v>
      </c>
      <c r="G165" s="65" t="s">
        <v>5</v>
      </c>
      <c r="H165" s="178">
        <f>SUM(ResultatsSaisie[[#This Row],[S1]:[S4]])</f>
        <v>326</v>
      </c>
      <c r="I165" s="179">
        <f>SUM(ResultatsSaisie[[#This Row],[S1]:[S6]])</f>
        <v>495</v>
      </c>
      <c r="J165" s="23">
        <v>78</v>
      </c>
      <c r="K165" s="5">
        <v>84</v>
      </c>
      <c r="L165" s="5">
        <v>76</v>
      </c>
      <c r="M165" s="5">
        <v>88</v>
      </c>
      <c r="N165" s="5">
        <v>83</v>
      </c>
      <c r="O165" s="5">
        <v>86</v>
      </c>
      <c r="P165" s="1"/>
      <c r="Q165" s="1"/>
      <c r="AMC165"/>
    </row>
    <row r="166" spans="1:1017" ht="17.45" customHeight="1">
      <c r="A166" s="26">
        <f>A165+1</f>
        <v>165</v>
      </c>
      <c r="B166" s="135">
        <v>385</v>
      </c>
      <c r="C166" s="81" t="s">
        <v>82</v>
      </c>
      <c r="D166" s="81" t="s">
        <v>13</v>
      </c>
      <c r="E166" s="82" t="s">
        <v>7</v>
      </c>
      <c r="F166" s="83" t="s">
        <v>212</v>
      </c>
      <c r="G166" s="82" t="s">
        <v>9</v>
      </c>
      <c r="H166" s="22">
        <f>SUM(ResultatsSaisie[[#This Row],[S1]:[S4]])</f>
        <v>340.5</v>
      </c>
      <c r="I166" s="21">
        <f>SUM(ResultatsSaisie[[#This Row],[S1]:[S6]])</f>
        <v>512</v>
      </c>
      <c r="J166" s="23">
        <v>89.2</v>
      </c>
      <c r="K166" s="5">
        <v>82.4</v>
      </c>
      <c r="L166" s="5">
        <v>80.900000000000006</v>
      </c>
      <c r="M166" s="5">
        <v>88</v>
      </c>
      <c r="N166" s="5">
        <v>87.2</v>
      </c>
      <c r="O166" s="5">
        <v>84.3</v>
      </c>
      <c r="P166" s="1"/>
      <c r="Q166" s="1"/>
      <c r="AMC166"/>
    </row>
    <row r="167" spans="1:1017" ht="17.45" customHeight="1">
      <c r="A167" s="26">
        <f>A166+1</f>
        <v>166</v>
      </c>
      <c r="B167" s="135">
        <v>386</v>
      </c>
      <c r="C167" s="55" t="s">
        <v>404</v>
      </c>
      <c r="D167" s="56" t="s">
        <v>229</v>
      </c>
      <c r="E167" s="57" t="s">
        <v>11</v>
      </c>
      <c r="F167" s="58" t="s">
        <v>352</v>
      </c>
      <c r="G167" s="65" t="s">
        <v>5</v>
      </c>
      <c r="H167" s="178">
        <f>SUM(ResultatsSaisie[[#This Row],[S1]:[S4]])</f>
        <v>373</v>
      </c>
      <c r="I167" s="179">
        <f>SUM(ResultatsSaisie[[#This Row],[S1]:[S6]])</f>
        <v>561</v>
      </c>
      <c r="J167" s="23">
        <v>96</v>
      </c>
      <c r="K167" s="5">
        <v>91</v>
      </c>
      <c r="L167" s="5">
        <v>94</v>
      </c>
      <c r="M167" s="5">
        <v>92</v>
      </c>
      <c r="N167" s="5">
        <v>95</v>
      </c>
      <c r="O167" s="5">
        <v>93</v>
      </c>
      <c r="P167" s="1"/>
      <c r="Q167" s="1"/>
      <c r="AMC167"/>
    </row>
    <row r="168" spans="1:1017" ht="17.45" customHeight="1">
      <c r="A168" s="26">
        <f>A167+1</f>
        <v>167</v>
      </c>
      <c r="B168" s="135">
        <v>387</v>
      </c>
      <c r="C168" s="55" t="s">
        <v>416</v>
      </c>
      <c r="D168" s="56" t="s">
        <v>230</v>
      </c>
      <c r="E168" s="57" t="s">
        <v>31</v>
      </c>
      <c r="F168" s="58" t="s">
        <v>352</v>
      </c>
      <c r="G168" s="65" t="s">
        <v>5</v>
      </c>
      <c r="H168" s="178">
        <f>SUM(ResultatsSaisie[[#This Row],[S1]:[S4]])</f>
        <v>372</v>
      </c>
      <c r="I168" s="179">
        <f>SUM(ResultatsSaisie[[#This Row],[S1]:[S6]])</f>
        <v>554</v>
      </c>
      <c r="J168" s="23">
        <v>89</v>
      </c>
      <c r="K168" s="5">
        <v>96</v>
      </c>
      <c r="L168" s="5">
        <v>90</v>
      </c>
      <c r="M168" s="5">
        <v>97</v>
      </c>
      <c r="N168" s="5">
        <v>91</v>
      </c>
      <c r="O168" s="5">
        <v>91</v>
      </c>
      <c r="P168" s="1"/>
      <c r="Q168" s="1"/>
      <c r="AMC168"/>
    </row>
    <row r="169" spans="1:1017" ht="17.45" customHeight="1">
      <c r="A169" s="26">
        <f>A175+1</f>
        <v>172</v>
      </c>
      <c r="B169" s="142"/>
      <c r="C169" s="162" t="s">
        <v>428</v>
      </c>
      <c r="D169" s="166" t="s">
        <v>151</v>
      </c>
      <c r="E169" s="170" t="s">
        <v>11</v>
      </c>
      <c r="F169" s="195" t="s">
        <v>173</v>
      </c>
      <c r="G169" s="177" t="s">
        <v>5</v>
      </c>
      <c r="H169" s="178">
        <f>SUM(ResultatsSaisie[[#This Row],[S1]:[S4]])</f>
        <v>340</v>
      </c>
      <c r="I169" s="179">
        <f>SUM(ResultatsSaisie[[#This Row],[S1]:[S6]])</f>
        <v>498</v>
      </c>
      <c r="J169" s="5">
        <v>84</v>
      </c>
      <c r="K169" s="5">
        <v>88</v>
      </c>
      <c r="L169" s="5">
        <v>81</v>
      </c>
      <c r="M169" s="5">
        <v>87</v>
      </c>
      <c r="N169" s="5">
        <v>82</v>
      </c>
      <c r="O169" s="5">
        <v>76</v>
      </c>
      <c r="P169" s="1"/>
      <c r="Q169" s="1"/>
      <c r="AMC169"/>
    </row>
    <row r="170" spans="1:1017" ht="17.45" customHeight="1">
      <c r="A170" s="26">
        <f>A169+1</f>
        <v>173</v>
      </c>
      <c r="B170" s="135"/>
      <c r="C170" s="73" t="s">
        <v>430</v>
      </c>
      <c r="D170" s="74" t="s">
        <v>319</v>
      </c>
      <c r="E170" s="75" t="s">
        <v>4</v>
      </c>
      <c r="F170" s="76" t="s">
        <v>280</v>
      </c>
      <c r="G170" s="77" t="s">
        <v>9</v>
      </c>
      <c r="H170" s="22">
        <f>SUM(ResultatsSaisie[[#This Row],[S1]:[S4]])</f>
        <v>363.79999999999995</v>
      </c>
      <c r="I170" s="21">
        <f>SUM(ResultatsSaisie[[#This Row],[S1]:[S6]])</f>
        <v>555.29999999999995</v>
      </c>
      <c r="J170" s="23">
        <v>86.1</v>
      </c>
      <c r="K170" s="5">
        <v>85.1</v>
      </c>
      <c r="L170" s="5">
        <v>96</v>
      </c>
      <c r="M170" s="5">
        <v>96.6</v>
      </c>
      <c r="N170" s="5">
        <v>97</v>
      </c>
      <c r="O170" s="5">
        <v>94.5</v>
      </c>
      <c r="P170" s="1"/>
      <c r="Q170" s="1"/>
      <c r="AMC170"/>
    </row>
    <row r="171" spans="1:1017" ht="17.45" customHeight="1">
      <c r="A171" s="26">
        <f>A185+1</f>
        <v>170</v>
      </c>
      <c r="B171" s="193"/>
      <c r="C171" s="161" t="s">
        <v>294</v>
      </c>
      <c r="D171" s="165" t="s">
        <v>47</v>
      </c>
      <c r="E171" s="169" t="s">
        <v>14</v>
      </c>
      <c r="F171" s="194" t="s">
        <v>156</v>
      </c>
      <c r="G171" s="176" t="s">
        <v>9</v>
      </c>
      <c r="H171" s="22">
        <f>SUM(ResultatsSaisie[[#This Row],[S1]:[S4]])</f>
        <v>309.5</v>
      </c>
      <c r="I171" s="21">
        <f>SUM(ResultatsSaisie[[#This Row],[S1]:[S6]])</f>
        <v>448.70000000000005</v>
      </c>
      <c r="J171" s="4">
        <v>77.5</v>
      </c>
      <c r="K171" s="4">
        <v>78.400000000000006</v>
      </c>
      <c r="L171" s="4">
        <v>81.400000000000006</v>
      </c>
      <c r="M171" s="4">
        <v>72.2</v>
      </c>
      <c r="N171" s="4">
        <v>74.599999999999994</v>
      </c>
      <c r="O171" s="4">
        <v>64.599999999999994</v>
      </c>
      <c r="P171" s="1"/>
      <c r="Q171" s="1"/>
      <c r="AMC171"/>
    </row>
    <row r="172" spans="1:1017" ht="17.45" customHeight="1">
      <c r="A172" s="26">
        <f>A170+1</f>
        <v>174</v>
      </c>
      <c r="B172" s="145"/>
      <c r="C172" s="98" t="s">
        <v>294</v>
      </c>
      <c r="D172" s="104" t="s">
        <v>410</v>
      </c>
      <c r="E172" s="110" t="s">
        <v>29</v>
      </c>
      <c r="F172" s="116" t="s">
        <v>156</v>
      </c>
      <c r="G172" s="121" t="s">
        <v>5</v>
      </c>
      <c r="H172" s="178">
        <f>SUM(ResultatsSaisie[[#This Row],[S1]:[S4]])</f>
        <v>227</v>
      </c>
      <c r="I172" s="179">
        <f>SUM(ResultatsSaisie[[#This Row],[S1]:[S6]])</f>
        <v>321</v>
      </c>
      <c r="J172" s="5">
        <v>58</v>
      </c>
      <c r="K172" s="5">
        <v>65</v>
      </c>
      <c r="L172" s="5">
        <v>50</v>
      </c>
      <c r="M172" s="5">
        <v>54</v>
      </c>
      <c r="N172" s="5">
        <v>47</v>
      </c>
      <c r="O172" s="5">
        <v>47</v>
      </c>
      <c r="P172" s="1"/>
      <c r="Q172" s="1"/>
      <c r="AMC172"/>
    </row>
    <row r="173" spans="1:1017" ht="17.45" customHeight="1">
      <c r="A173" s="26">
        <f>A172+1</f>
        <v>175</v>
      </c>
      <c r="B173" s="135"/>
      <c r="C173" s="55" t="s">
        <v>101</v>
      </c>
      <c r="D173" s="56" t="s">
        <v>355</v>
      </c>
      <c r="E173" s="57" t="s">
        <v>11</v>
      </c>
      <c r="F173" s="58" t="s">
        <v>356</v>
      </c>
      <c r="G173" s="65" t="s">
        <v>5</v>
      </c>
      <c r="H173" s="178">
        <f>SUM(ResultatsSaisie[[#This Row],[S1]:[S4]])</f>
        <v>370</v>
      </c>
      <c r="I173" s="179">
        <f>SUM(ResultatsSaisie[[#This Row],[S1]:[S6]])</f>
        <v>550</v>
      </c>
      <c r="J173" s="23">
        <v>98</v>
      </c>
      <c r="K173" s="5">
        <v>91</v>
      </c>
      <c r="L173" s="5">
        <v>90</v>
      </c>
      <c r="M173" s="5">
        <v>91</v>
      </c>
      <c r="N173" s="5">
        <v>90</v>
      </c>
      <c r="O173" s="5">
        <v>90</v>
      </c>
      <c r="P173" s="1"/>
      <c r="Q173" s="1"/>
      <c r="AMC173"/>
    </row>
    <row r="174" spans="1:1017" ht="17.45" customHeight="1">
      <c r="A174" s="26">
        <f>A173+1</f>
        <v>176</v>
      </c>
      <c r="B174" s="135"/>
      <c r="C174" s="84" t="s">
        <v>207</v>
      </c>
      <c r="D174" s="84" t="s">
        <v>208</v>
      </c>
      <c r="E174" s="80" t="s">
        <v>18</v>
      </c>
      <c r="F174" s="192" t="s">
        <v>173</v>
      </c>
      <c r="G174" s="57" t="s">
        <v>5</v>
      </c>
      <c r="H174" s="178">
        <f>SUM(ResultatsSaisie[[#This Row],[S1]:[S4]])</f>
        <v>295</v>
      </c>
      <c r="I174" s="179">
        <f>SUM(ResultatsSaisie[[#This Row],[S1]:[S6]])</f>
        <v>467</v>
      </c>
      <c r="J174" s="23">
        <v>74</v>
      </c>
      <c r="K174" s="5">
        <v>80</v>
      </c>
      <c r="L174" s="5">
        <v>64</v>
      </c>
      <c r="M174" s="5">
        <v>77</v>
      </c>
      <c r="N174" s="5">
        <v>88</v>
      </c>
      <c r="O174" s="5">
        <v>84</v>
      </c>
      <c r="P174" s="1"/>
      <c r="Q174" s="1"/>
      <c r="AMC174"/>
    </row>
    <row r="175" spans="1:1017" ht="17.45" customHeight="1">
      <c r="A175" s="26">
        <f>A171+1</f>
        <v>171</v>
      </c>
      <c r="B175" s="135"/>
      <c r="C175" s="55" t="s">
        <v>394</v>
      </c>
      <c r="D175" s="56" t="s">
        <v>191</v>
      </c>
      <c r="E175" s="57" t="s">
        <v>11</v>
      </c>
      <c r="F175" s="58" t="s">
        <v>213</v>
      </c>
      <c r="G175" s="65" t="s">
        <v>5</v>
      </c>
      <c r="H175" s="178">
        <f>SUM(ResultatsSaisie[[#This Row],[S1]:[S4]])</f>
        <v>343</v>
      </c>
      <c r="I175" s="179">
        <f>SUM(ResultatsSaisie[[#This Row],[S1]:[S6]])</f>
        <v>515</v>
      </c>
      <c r="J175" s="23">
        <v>79</v>
      </c>
      <c r="K175" s="5">
        <v>90</v>
      </c>
      <c r="L175" s="5">
        <v>87</v>
      </c>
      <c r="M175" s="5">
        <v>87</v>
      </c>
      <c r="N175" s="5">
        <v>85</v>
      </c>
      <c r="O175" s="5">
        <v>87</v>
      </c>
      <c r="P175" s="1"/>
      <c r="Q175" s="1"/>
      <c r="AMC175"/>
    </row>
    <row r="176" spans="1:1017" ht="17.45" customHeight="1">
      <c r="A176" s="26">
        <f>A174+1</f>
        <v>177</v>
      </c>
      <c r="B176" s="135"/>
      <c r="C176" s="73" t="s">
        <v>296</v>
      </c>
      <c r="D176" s="74" t="s">
        <v>297</v>
      </c>
      <c r="E176" s="75" t="s">
        <v>22</v>
      </c>
      <c r="F176" s="76" t="s">
        <v>218</v>
      </c>
      <c r="G176" s="77" t="s">
        <v>9</v>
      </c>
      <c r="H176" s="20">
        <f>SUM(ResultatsSaisie[[#This Row],[S1]:[S4]])</f>
        <v>319.20000000000005</v>
      </c>
      <c r="I176" s="21"/>
      <c r="J176" s="23">
        <v>86.4</v>
      </c>
      <c r="K176" s="5">
        <v>77.099999999999994</v>
      </c>
      <c r="L176" s="5">
        <v>78.3</v>
      </c>
      <c r="M176" s="5">
        <v>77.400000000000006</v>
      </c>
      <c r="N176" s="5" t="s">
        <v>204</v>
      </c>
      <c r="O176" s="5" t="s">
        <v>204</v>
      </c>
      <c r="P176" s="1"/>
      <c r="Q176" s="1"/>
      <c r="AMC176"/>
    </row>
    <row r="177" spans="1:1017" ht="17.45" customHeight="1">
      <c r="A177" s="26">
        <f>A176+1</f>
        <v>178</v>
      </c>
      <c r="B177" s="142"/>
      <c r="C177" s="45" t="s">
        <v>189</v>
      </c>
      <c r="D177" s="46" t="s">
        <v>33</v>
      </c>
      <c r="E177" s="47" t="s">
        <v>11</v>
      </c>
      <c r="F177" s="25" t="s">
        <v>360</v>
      </c>
      <c r="G177" s="48" t="s">
        <v>5</v>
      </c>
      <c r="H177" s="180">
        <f>SUM(ResultatsSaisie[[#This Row],[S1]:[S4]])</f>
        <v>357</v>
      </c>
      <c r="I177" s="179">
        <f>SUM(ResultatsSaisie[[#This Row],[S1]:[S6]])</f>
        <v>538</v>
      </c>
      <c r="J177" s="5">
        <v>92</v>
      </c>
      <c r="K177" s="5">
        <v>89</v>
      </c>
      <c r="L177" s="5">
        <v>92</v>
      </c>
      <c r="M177" s="5">
        <v>84</v>
      </c>
      <c r="N177" s="5">
        <v>90</v>
      </c>
      <c r="O177" s="5">
        <v>91</v>
      </c>
      <c r="P177" s="1"/>
      <c r="Q177" s="1"/>
      <c r="AMC177"/>
    </row>
    <row r="178" spans="1:1017" ht="17.45" customHeight="1">
      <c r="A178" s="26">
        <f>A177+1</f>
        <v>179</v>
      </c>
      <c r="B178" s="153"/>
      <c r="C178" s="99" t="s">
        <v>298</v>
      </c>
      <c r="D178" s="105" t="s">
        <v>39</v>
      </c>
      <c r="E178" s="111" t="s">
        <v>7</v>
      </c>
      <c r="F178" s="117" t="s">
        <v>218</v>
      </c>
      <c r="G178" s="123" t="s">
        <v>9</v>
      </c>
      <c r="H178" s="22">
        <f>SUM(ResultatsSaisie[[#This Row],[S1]:[S4]])</f>
        <v>189.3</v>
      </c>
      <c r="I178" s="21">
        <f>SUM(ResultatsSaisie[[#This Row],[S1]:[S6]])</f>
        <v>298.5</v>
      </c>
      <c r="J178" s="5">
        <v>38.299999999999997</v>
      </c>
      <c r="K178" s="5">
        <v>54</v>
      </c>
      <c r="L178" s="5">
        <v>49</v>
      </c>
      <c r="M178" s="5">
        <v>48</v>
      </c>
      <c r="N178" s="5">
        <v>51.1</v>
      </c>
      <c r="O178" s="5">
        <v>58.1</v>
      </c>
      <c r="P178" s="1"/>
      <c r="Q178" s="1"/>
      <c r="AMC178"/>
    </row>
    <row r="179" spans="1:1017" ht="17.45" customHeight="1">
      <c r="A179" s="26">
        <f>A168+1</f>
        <v>168</v>
      </c>
      <c r="B179" s="145"/>
      <c r="C179" s="98" t="s">
        <v>164</v>
      </c>
      <c r="D179" s="104" t="s">
        <v>76</v>
      </c>
      <c r="E179" s="110" t="s">
        <v>31</v>
      </c>
      <c r="F179" s="116" t="s">
        <v>156</v>
      </c>
      <c r="G179" s="121" t="s">
        <v>9</v>
      </c>
      <c r="H179" s="20">
        <f>SUM(ResultatsSaisie[[#This Row],[S1]:[S4]])</f>
        <v>387.4</v>
      </c>
      <c r="I179" s="21">
        <f>SUM(ResultatsSaisie[[#This Row],[S1]:[S6]])</f>
        <v>582</v>
      </c>
      <c r="J179" s="5">
        <v>100</v>
      </c>
      <c r="K179" s="5">
        <v>94</v>
      </c>
      <c r="L179" s="5">
        <v>97.7</v>
      </c>
      <c r="M179" s="5">
        <v>95.7</v>
      </c>
      <c r="N179" s="5">
        <v>97.2</v>
      </c>
      <c r="O179" s="5">
        <v>97.4</v>
      </c>
      <c r="P179" s="1"/>
      <c r="Q179" s="1"/>
      <c r="AMC179"/>
    </row>
    <row r="180" spans="1:1017" ht="17.45" customHeight="1">
      <c r="A180" s="26">
        <f>A178+1</f>
        <v>180</v>
      </c>
      <c r="B180" s="135"/>
      <c r="C180" s="73" t="s">
        <v>401</v>
      </c>
      <c r="D180" s="74" t="s">
        <v>292</v>
      </c>
      <c r="E180" s="75" t="s">
        <v>29</v>
      </c>
      <c r="F180" s="76" t="s">
        <v>131</v>
      </c>
      <c r="G180" s="77" t="s">
        <v>9</v>
      </c>
      <c r="H180" s="22">
        <f>SUM(ResultatsSaisie[[#This Row],[S1]:[S4]])</f>
        <v>395.3</v>
      </c>
      <c r="I180" s="21">
        <f>SUM(ResultatsSaisie[[#This Row],[S1]:[S6]])</f>
        <v>585.6</v>
      </c>
      <c r="J180" s="23">
        <v>99.2</v>
      </c>
      <c r="K180" s="5">
        <v>100.3</v>
      </c>
      <c r="L180" s="5">
        <v>98.8</v>
      </c>
      <c r="M180" s="5">
        <v>97</v>
      </c>
      <c r="N180" s="5">
        <v>94.5</v>
      </c>
      <c r="O180" s="5">
        <v>95.8</v>
      </c>
      <c r="P180" s="1"/>
      <c r="Q180" s="1"/>
      <c r="AMC180"/>
    </row>
    <row r="181" spans="1:1017" ht="17.45" customHeight="1">
      <c r="A181" s="26">
        <f>A180+1</f>
        <v>181</v>
      </c>
      <c r="B181" s="135"/>
      <c r="C181" s="73" t="s">
        <v>320</v>
      </c>
      <c r="D181" s="74" t="s">
        <v>265</v>
      </c>
      <c r="E181" s="75" t="s">
        <v>14</v>
      </c>
      <c r="F181" s="76" t="s">
        <v>131</v>
      </c>
      <c r="G181" s="77" t="s">
        <v>9</v>
      </c>
      <c r="H181" s="22">
        <f>SUM(ResultatsSaisie[[#This Row],[S1]:[S4]])</f>
        <v>367.40000000000003</v>
      </c>
      <c r="I181" s="21">
        <f>SUM(ResultatsSaisie[[#This Row],[S1]:[S6]])</f>
        <v>556.1</v>
      </c>
      <c r="J181" s="23">
        <v>86.2</v>
      </c>
      <c r="K181" s="5">
        <v>97.2</v>
      </c>
      <c r="L181" s="5">
        <v>92.7</v>
      </c>
      <c r="M181" s="5">
        <v>91.3</v>
      </c>
      <c r="N181" s="5">
        <v>93.7</v>
      </c>
      <c r="O181" s="5">
        <v>95</v>
      </c>
      <c r="P181" s="1"/>
      <c r="Q181" s="1"/>
      <c r="AMC181"/>
    </row>
    <row r="182" spans="1:1017" ht="17.45" customHeight="1">
      <c r="A182" s="26">
        <f>A181+1</f>
        <v>182</v>
      </c>
      <c r="B182" s="135"/>
      <c r="C182" s="85" t="s">
        <v>439</v>
      </c>
      <c r="D182" s="86" t="s">
        <v>23</v>
      </c>
      <c r="E182" s="87" t="s">
        <v>15</v>
      </c>
      <c r="F182" s="76" t="s">
        <v>156</v>
      </c>
      <c r="G182" s="77" t="s">
        <v>5</v>
      </c>
      <c r="H182" s="178">
        <f>SUM(ResultatsSaisie[[#This Row],[S1]:[S4]])</f>
        <v>326</v>
      </c>
      <c r="I182" s="179">
        <f>SUM(ResultatsSaisie[[#This Row],[S1]:[S6]])</f>
        <v>492</v>
      </c>
      <c r="J182" s="23">
        <v>83</v>
      </c>
      <c r="K182" s="5">
        <v>79</v>
      </c>
      <c r="L182" s="5">
        <v>79</v>
      </c>
      <c r="M182" s="5">
        <v>85</v>
      </c>
      <c r="N182" s="5">
        <v>82</v>
      </c>
      <c r="O182" s="5">
        <v>84</v>
      </c>
      <c r="P182" s="1"/>
      <c r="Q182" s="1"/>
      <c r="AMC182"/>
    </row>
    <row r="183" spans="1:1017" ht="17.45" customHeight="1">
      <c r="A183" s="26">
        <f>A182+1</f>
        <v>183</v>
      </c>
      <c r="B183" s="135"/>
      <c r="C183" s="73" t="s">
        <v>97</v>
      </c>
      <c r="D183" s="74" t="s">
        <v>30</v>
      </c>
      <c r="E183" s="75" t="s">
        <v>7</v>
      </c>
      <c r="F183" s="76" t="s">
        <v>156</v>
      </c>
      <c r="G183" s="77" t="s">
        <v>9</v>
      </c>
      <c r="H183" s="22">
        <f>SUM(ResultatsSaisie[[#This Row],[S1]:[S4]])</f>
        <v>377.59999999999997</v>
      </c>
      <c r="I183" s="21">
        <f>SUM(ResultatsSaisie[[#This Row],[S1]:[S6]])</f>
        <v>566.6</v>
      </c>
      <c r="J183" s="23">
        <v>92.1</v>
      </c>
      <c r="K183" s="5">
        <v>93.5</v>
      </c>
      <c r="L183" s="5">
        <v>98.3</v>
      </c>
      <c r="M183" s="5">
        <v>93.7</v>
      </c>
      <c r="N183" s="5">
        <v>96.8</v>
      </c>
      <c r="O183" s="5">
        <v>92.2</v>
      </c>
      <c r="P183" s="1"/>
      <c r="Q183" s="1"/>
      <c r="AMC183"/>
    </row>
    <row r="184" spans="1:1017" ht="17.45" customHeight="1">
      <c r="A184" s="26">
        <f>A183+1</f>
        <v>184</v>
      </c>
      <c r="B184" s="135"/>
      <c r="C184" s="55" t="s">
        <v>444</v>
      </c>
      <c r="D184" s="56" t="s">
        <v>445</v>
      </c>
      <c r="E184" s="57" t="s">
        <v>7</v>
      </c>
      <c r="F184" s="58" t="s">
        <v>156</v>
      </c>
      <c r="G184" s="65" t="s">
        <v>5</v>
      </c>
      <c r="H184" s="178">
        <f>SUM(ResultatsSaisie[[#This Row],[S1]:[S4]])</f>
        <v>308</v>
      </c>
      <c r="I184" s="179">
        <f>SUM(ResultatsSaisie[[#This Row],[S1]:[S6]])</f>
        <v>445</v>
      </c>
      <c r="J184" s="23">
        <v>86</v>
      </c>
      <c r="K184" s="5">
        <v>69</v>
      </c>
      <c r="L184" s="5">
        <v>75</v>
      </c>
      <c r="M184" s="5">
        <v>78</v>
      </c>
      <c r="N184" s="5">
        <v>62</v>
      </c>
      <c r="O184" s="5">
        <v>75</v>
      </c>
      <c r="P184" s="1"/>
      <c r="Q184" s="1"/>
      <c r="AMC184"/>
    </row>
    <row r="185" spans="1:1017" ht="17.45" customHeight="1">
      <c r="A185" s="26">
        <f>A179+1</f>
        <v>169</v>
      </c>
      <c r="B185" s="142"/>
      <c r="C185" s="94" t="s">
        <v>395</v>
      </c>
      <c r="D185" s="100" t="s">
        <v>396</v>
      </c>
      <c r="E185" s="106" t="s">
        <v>32</v>
      </c>
      <c r="F185" s="112" t="s">
        <v>156</v>
      </c>
      <c r="G185" s="118" t="s">
        <v>9</v>
      </c>
      <c r="H185" s="22">
        <f>SUM(ResultatsSaisie[[#This Row],[S1]:[S4]])</f>
        <v>315.09999999999997</v>
      </c>
      <c r="I185" s="21">
        <f>SUM(ResultatsSaisie[[#This Row],[S1]:[S6]])</f>
        <v>495.39999999999992</v>
      </c>
      <c r="J185" s="5">
        <v>75.3</v>
      </c>
      <c r="K185" s="5">
        <v>72.400000000000006</v>
      </c>
      <c r="L185" s="5">
        <v>79.2</v>
      </c>
      <c r="M185" s="5">
        <v>88.2</v>
      </c>
      <c r="N185" s="5">
        <v>89.1</v>
      </c>
      <c r="O185" s="5">
        <v>91.2</v>
      </c>
      <c r="P185" s="1"/>
      <c r="Q185" s="1"/>
      <c r="AMC185"/>
    </row>
    <row r="186" spans="1:1017" ht="17.45" customHeight="1">
      <c r="A186" s="26">
        <f>A184+1</f>
        <v>185</v>
      </c>
      <c r="B186" s="146"/>
      <c r="C186" s="12" t="s">
        <v>155</v>
      </c>
      <c r="D186" s="13" t="s">
        <v>46</v>
      </c>
      <c r="E186" s="9" t="s">
        <v>15</v>
      </c>
      <c r="F186" s="11" t="s">
        <v>156</v>
      </c>
      <c r="G186" s="10" t="s">
        <v>5</v>
      </c>
      <c r="H186" s="178">
        <f>SUM(ResultatsSaisie[[#This Row],[S1]:[S4]])</f>
        <v>280</v>
      </c>
      <c r="I186" s="179">
        <f>SUM(ResultatsSaisie[[#This Row],[S1]:[S6]])</f>
        <v>438</v>
      </c>
      <c r="J186" s="5">
        <v>67</v>
      </c>
      <c r="K186" s="5">
        <v>80</v>
      </c>
      <c r="L186" s="5">
        <v>61</v>
      </c>
      <c r="M186" s="5">
        <v>72</v>
      </c>
      <c r="N186" s="5">
        <v>78</v>
      </c>
      <c r="O186" s="5">
        <v>80</v>
      </c>
      <c r="P186" s="1"/>
      <c r="Q186" s="1"/>
      <c r="AMC186"/>
    </row>
    <row r="187" spans="1:1017" ht="17.45" customHeight="1">
      <c r="A187" s="26">
        <f>A186+1</f>
        <v>186</v>
      </c>
      <c r="B187" s="146"/>
      <c r="C187" s="12" t="s">
        <v>377</v>
      </c>
      <c r="D187" s="13" t="s">
        <v>378</v>
      </c>
      <c r="E187" s="191" t="s">
        <v>4</v>
      </c>
      <c r="F187" s="11" t="s">
        <v>379</v>
      </c>
      <c r="G187" s="10" t="s">
        <v>5</v>
      </c>
      <c r="H187" s="178">
        <f>SUM(ResultatsSaisie[[#This Row],[S1]:[S4]])</f>
        <v>338</v>
      </c>
      <c r="I187" s="179">
        <f>SUM(ResultatsSaisie[[#This Row],[S1]:[S6]])</f>
        <v>514</v>
      </c>
      <c r="J187" s="5">
        <v>80</v>
      </c>
      <c r="K187" s="5">
        <v>86</v>
      </c>
      <c r="L187" s="5">
        <v>83</v>
      </c>
      <c r="M187" s="5">
        <v>89</v>
      </c>
      <c r="N187" s="5">
        <v>87</v>
      </c>
      <c r="O187" s="5">
        <v>89</v>
      </c>
      <c r="P187" s="1"/>
      <c r="Q187" s="1"/>
      <c r="AMC187"/>
    </row>
    <row r="188" spans="1:1017" ht="17.45" customHeight="1">
      <c r="A188" s="26">
        <f>A187+1</f>
        <v>187</v>
      </c>
      <c r="B188" s="135"/>
      <c r="C188" s="66" t="s">
        <v>227</v>
      </c>
      <c r="D188" s="67" t="s">
        <v>117</v>
      </c>
      <c r="E188" s="68" t="s">
        <v>11</v>
      </c>
      <c r="F188" s="69" t="s">
        <v>156</v>
      </c>
      <c r="G188" s="70" t="s">
        <v>5</v>
      </c>
      <c r="H188" s="178">
        <f>SUM(ResultatsSaisie[[#This Row],[S1]:[S4]])</f>
        <v>359</v>
      </c>
      <c r="I188" s="179">
        <f>SUM(ResultatsSaisie[[#This Row],[S1]:[S6]])</f>
        <v>538</v>
      </c>
      <c r="J188" s="23">
        <v>89</v>
      </c>
      <c r="K188" s="5">
        <v>89</v>
      </c>
      <c r="L188" s="5">
        <v>90</v>
      </c>
      <c r="M188" s="5">
        <v>91</v>
      </c>
      <c r="N188" s="5">
        <v>90</v>
      </c>
      <c r="O188" s="5">
        <v>89</v>
      </c>
      <c r="P188" s="1"/>
      <c r="Q188" s="1"/>
      <c r="AMC188"/>
    </row>
    <row r="189" spans="1:1017" ht="17.45" customHeight="1">
      <c r="A189" s="26">
        <f>A188+1</f>
        <v>188</v>
      </c>
      <c r="B189" s="145"/>
      <c r="C189" s="97" t="s">
        <v>436</v>
      </c>
      <c r="D189" s="103" t="s">
        <v>437</v>
      </c>
      <c r="E189" s="109" t="s">
        <v>438</v>
      </c>
      <c r="F189" s="115" t="s">
        <v>156</v>
      </c>
      <c r="G189" s="122" t="s">
        <v>5</v>
      </c>
      <c r="H189" s="178">
        <f>SUM(ResultatsSaisie[[#This Row],[S1]:[S4]])</f>
        <v>314</v>
      </c>
      <c r="I189" s="179">
        <f>SUM(ResultatsSaisie[[#This Row],[S1]:[S6]])</f>
        <v>479</v>
      </c>
      <c r="J189" s="5">
        <v>73</v>
      </c>
      <c r="K189" s="5">
        <v>79</v>
      </c>
      <c r="L189" s="5">
        <v>79</v>
      </c>
      <c r="M189" s="5">
        <v>83</v>
      </c>
      <c r="N189" s="5">
        <v>82</v>
      </c>
      <c r="O189" s="5">
        <v>83</v>
      </c>
      <c r="P189" s="1"/>
      <c r="Q189" s="1"/>
      <c r="AMC189"/>
    </row>
    <row r="190" spans="1:1017" ht="17.45" customHeight="1">
      <c r="A190" s="26">
        <f>A189+1</f>
        <v>189</v>
      </c>
      <c r="B190" s="135"/>
      <c r="C190" s="187" t="s">
        <v>301</v>
      </c>
      <c r="D190" s="74" t="s">
        <v>302</v>
      </c>
      <c r="E190" s="75" t="s">
        <v>7</v>
      </c>
      <c r="F190" s="76" t="s">
        <v>218</v>
      </c>
      <c r="G190" s="77" t="s">
        <v>9</v>
      </c>
      <c r="H190" s="22">
        <f>SUM(ResultatsSaisie[[#This Row],[S1]:[S4]])</f>
        <v>227.39999999999998</v>
      </c>
      <c r="I190" s="21">
        <f>SUM(ResultatsSaisie[[#This Row],[S1]:[S6]])</f>
        <v>369.6</v>
      </c>
      <c r="J190" s="23">
        <v>61.3</v>
      </c>
      <c r="K190" s="5">
        <v>43.3</v>
      </c>
      <c r="L190" s="5">
        <v>62.3</v>
      </c>
      <c r="M190" s="5">
        <v>60.5</v>
      </c>
      <c r="N190" s="5">
        <v>77.3</v>
      </c>
      <c r="O190" s="5">
        <v>64.900000000000006</v>
      </c>
      <c r="P190" s="1"/>
      <c r="Q190" s="1"/>
      <c r="AMC190"/>
    </row>
    <row r="191" spans="1:1017" ht="17.45" customHeight="1">
      <c r="A191" s="26">
        <f>A190+1</f>
        <v>190</v>
      </c>
      <c r="B191" s="135"/>
      <c r="C191" s="55" t="s">
        <v>432</v>
      </c>
      <c r="D191" s="56" t="s">
        <v>54</v>
      </c>
      <c r="E191" s="57" t="s">
        <v>15</v>
      </c>
      <c r="F191" s="58" t="s">
        <v>240</v>
      </c>
      <c r="G191" s="65" t="s">
        <v>5</v>
      </c>
      <c r="H191" s="178">
        <f>SUM(ResultatsSaisie[[#This Row],[S1]:[S4]])</f>
        <v>329</v>
      </c>
      <c r="I191" s="179">
        <f>SUM(ResultatsSaisie[[#This Row],[S1]:[S6]])</f>
        <v>479</v>
      </c>
      <c r="J191" s="23">
        <v>78</v>
      </c>
      <c r="K191" s="5">
        <v>83</v>
      </c>
      <c r="L191" s="5">
        <v>80</v>
      </c>
      <c r="M191" s="5">
        <v>88</v>
      </c>
      <c r="N191" s="5">
        <v>76</v>
      </c>
      <c r="O191" s="5">
        <v>74</v>
      </c>
      <c r="P191" s="1"/>
      <c r="Q191" s="1"/>
      <c r="AMC191"/>
    </row>
    <row r="192" spans="1:1017" ht="17.45" customHeight="1">
      <c r="A192" s="26">
        <f>A191+1</f>
        <v>191</v>
      </c>
      <c r="B192" s="142"/>
      <c r="C192" s="94" t="s">
        <v>421</v>
      </c>
      <c r="D192" s="100" t="s">
        <v>107</v>
      </c>
      <c r="E192" s="106" t="s">
        <v>31</v>
      </c>
      <c r="F192" s="112" t="s">
        <v>156</v>
      </c>
      <c r="G192" s="118" t="s">
        <v>9</v>
      </c>
      <c r="H192" s="22">
        <f>SUM(ResultatsSaisie[[#This Row],[S1]:[S4]])</f>
        <v>311.10000000000002</v>
      </c>
      <c r="I192" s="21">
        <f>SUM(ResultatsSaisie[[#This Row],[S1]:[S6]])</f>
        <v>475.4</v>
      </c>
      <c r="J192" s="5">
        <v>78.3</v>
      </c>
      <c r="K192" s="5">
        <v>78.8</v>
      </c>
      <c r="L192" s="5">
        <v>73.7</v>
      </c>
      <c r="M192" s="5">
        <v>80.3</v>
      </c>
      <c r="N192" s="5">
        <v>83.2</v>
      </c>
      <c r="O192" s="5">
        <v>81.099999999999994</v>
      </c>
      <c r="P192" s="1"/>
      <c r="Q192" s="1"/>
      <c r="AMC192"/>
    </row>
    <row r="193" spans="1:1017" ht="17.45" customHeight="1">
      <c r="A193" s="26">
        <f>A192+1</f>
        <v>192</v>
      </c>
      <c r="B193" s="145"/>
      <c r="C193" s="98" t="s">
        <v>303</v>
      </c>
      <c r="D193" s="104" t="s">
        <v>304</v>
      </c>
      <c r="E193" s="110" t="s">
        <v>31</v>
      </c>
      <c r="F193" s="116" t="s">
        <v>390</v>
      </c>
      <c r="G193" s="121" t="s">
        <v>9</v>
      </c>
      <c r="H193" s="20">
        <f>SUM(ResultatsSaisie[[#This Row],[S1]:[S4]])</f>
        <v>367.70000000000005</v>
      </c>
      <c r="I193" s="21">
        <f>SUM(ResultatsSaisie[[#This Row],[S1]:[S6]])</f>
        <v>556.80000000000007</v>
      </c>
      <c r="J193" s="5">
        <v>91</v>
      </c>
      <c r="K193" s="5">
        <v>92.1</v>
      </c>
      <c r="L193" s="5">
        <v>91</v>
      </c>
      <c r="M193" s="5">
        <v>93.6</v>
      </c>
      <c r="N193" s="5">
        <v>91.5</v>
      </c>
      <c r="O193" s="5">
        <v>97.6</v>
      </c>
      <c r="P193" s="1"/>
      <c r="Q193" s="1"/>
      <c r="AMC193"/>
    </row>
    <row r="194" spans="1:1017" ht="17.45" customHeight="1">
      <c r="A194" s="26">
        <f>A193+1</f>
        <v>193</v>
      </c>
      <c r="B194" s="135"/>
      <c r="C194" s="66" t="s">
        <v>315</v>
      </c>
      <c r="D194" s="67" t="s">
        <v>98</v>
      </c>
      <c r="E194" s="68" t="s">
        <v>11</v>
      </c>
      <c r="F194" s="69" t="s">
        <v>220</v>
      </c>
      <c r="G194" s="70" t="s">
        <v>5</v>
      </c>
      <c r="H194" s="180">
        <f>SUM(ResultatsSaisie[[#This Row],[S1]:[S4]])</f>
        <v>378</v>
      </c>
      <c r="I194" s="179">
        <f>SUM(ResultatsSaisie[[#This Row],[S1]:[S6]])</f>
        <v>567</v>
      </c>
      <c r="J194" s="23">
        <v>93</v>
      </c>
      <c r="K194" s="5">
        <v>95</v>
      </c>
      <c r="L194" s="5">
        <v>94</v>
      </c>
      <c r="M194" s="5">
        <v>96</v>
      </c>
      <c r="N194" s="5">
        <v>96</v>
      </c>
      <c r="O194" s="5">
        <v>93</v>
      </c>
      <c r="P194" s="1"/>
      <c r="Q194" s="1"/>
      <c r="AMC194"/>
    </row>
    <row r="195" spans="1:1017" ht="17.45" customHeight="1">
      <c r="A195" s="26">
        <f>A194+1</f>
        <v>194</v>
      </c>
      <c r="B195" s="135"/>
      <c r="C195" s="78" t="s">
        <v>93</v>
      </c>
      <c r="D195" s="78" t="s">
        <v>94</v>
      </c>
      <c r="E195" s="79" t="s">
        <v>18</v>
      </c>
      <c r="F195" s="83" t="s">
        <v>156</v>
      </c>
      <c r="G195" s="79" t="s">
        <v>9</v>
      </c>
      <c r="H195" s="22">
        <f>SUM(ResultatsSaisie[[#This Row],[S1]:[S4]])</f>
        <v>374.29999999999995</v>
      </c>
      <c r="I195" s="21">
        <f>SUM(ResultatsSaisie[[#This Row],[S1]:[S6]])</f>
        <v>552.6</v>
      </c>
      <c r="J195" s="23">
        <v>88.6</v>
      </c>
      <c r="K195" s="5">
        <v>94.1</v>
      </c>
      <c r="L195" s="5">
        <v>95.1</v>
      </c>
      <c r="M195" s="5">
        <v>96.5</v>
      </c>
      <c r="N195" s="5">
        <v>92.6</v>
      </c>
      <c r="O195" s="5">
        <v>85.7</v>
      </c>
      <c r="P195" s="1"/>
      <c r="Q195" s="1"/>
      <c r="AMC195"/>
    </row>
    <row r="196" spans="1:1017" ht="17.45" customHeight="1">
      <c r="A196" s="26">
        <f>A195+1</f>
        <v>195</v>
      </c>
      <c r="B196" s="135"/>
      <c r="C196" s="85" t="s">
        <v>405</v>
      </c>
      <c r="D196" s="86" t="s">
        <v>331</v>
      </c>
      <c r="E196" s="87" t="s">
        <v>14</v>
      </c>
      <c r="F196" s="76" t="s">
        <v>156</v>
      </c>
      <c r="G196" s="77" t="s">
        <v>9</v>
      </c>
      <c r="H196" s="22">
        <f>SUM(ResultatsSaisie[[#This Row],[S1]:[S4]])</f>
        <v>215.10000000000002</v>
      </c>
      <c r="I196" s="21">
        <f>SUM(ResultatsSaisie[[#This Row],[S1]:[S6]])</f>
        <v>294.90000000000003</v>
      </c>
      <c r="J196" s="23">
        <v>61</v>
      </c>
      <c r="K196" s="5">
        <v>47.4</v>
      </c>
      <c r="L196" s="5">
        <v>57.5</v>
      </c>
      <c r="M196" s="5">
        <v>49.2</v>
      </c>
      <c r="N196" s="5">
        <v>37.9</v>
      </c>
      <c r="O196" s="5">
        <v>41.9</v>
      </c>
      <c r="P196" s="1"/>
      <c r="Q196" s="1"/>
      <c r="AMC196"/>
    </row>
    <row r="197" spans="1:1017" ht="17.45" customHeight="1">
      <c r="A197" s="26">
        <f>A196+1</f>
        <v>196</v>
      </c>
      <c r="B197" s="135"/>
      <c r="C197" s="81" t="s">
        <v>258</v>
      </c>
      <c r="D197" s="81" t="s">
        <v>422</v>
      </c>
      <c r="E197" s="82" t="s">
        <v>32</v>
      </c>
      <c r="F197" s="83" t="s">
        <v>156</v>
      </c>
      <c r="G197" s="82" t="s">
        <v>9</v>
      </c>
      <c r="H197" s="22">
        <f>SUM(ResultatsSaisie[[#This Row],[S1]:[S4]])</f>
        <v>379.9</v>
      </c>
      <c r="I197" s="21">
        <f>SUM(ResultatsSaisie[[#This Row],[S1]:[S6]])</f>
        <v>574.09999999999991</v>
      </c>
      <c r="J197" s="23">
        <v>93.6</v>
      </c>
      <c r="K197" s="5">
        <v>91.6</v>
      </c>
      <c r="L197" s="5">
        <v>96.3</v>
      </c>
      <c r="M197" s="5">
        <v>98.4</v>
      </c>
      <c r="N197" s="5">
        <v>96.2</v>
      </c>
      <c r="O197" s="5">
        <v>98</v>
      </c>
      <c r="P197" s="1"/>
      <c r="Q197" s="1"/>
      <c r="AMC197"/>
    </row>
    <row r="198" spans="1:1017" ht="17.45" customHeight="1">
      <c r="A198" s="26">
        <f>A197+1</f>
        <v>197</v>
      </c>
      <c r="B198" s="135"/>
      <c r="C198" s="73" t="s">
        <v>104</v>
      </c>
      <c r="D198" s="74" t="s">
        <v>38</v>
      </c>
      <c r="E198" s="75" t="s">
        <v>7</v>
      </c>
      <c r="F198" s="76" t="s">
        <v>218</v>
      </c>
      <c r="G198" s="77" t="s">
        <v>9</v>
      </c>
      <c r="H198" s="20">
        <f>SUM(ResultatsSaisie[[#This Row],[S1]:[S4]])</f>
        <v>223.10000000000002</v>
      </c>
      <c r="I198" s="21">
        <f>SUM(ResultatsSaisie[[#This Row],[S1]:[S6]])</f>
        <v>338.70000000000005</v>
      </c>
      <c r="J198" s="23">
        <v>43.8</v>
      </c>
      <c r="K198" s="5">
        <v>40.6</v>
      </c>
      <c r="L198" s="5">
        <v>65.400000000000006</v>
      </c>
      <c r="M198" s="5">
        <v>73.3</v>
      </c>
      <c r="N198" s="5">
        <v>43.6</v>
      </c>
      <c r="O198" s="5">
        <v>72</v>
      </c>
      <c r="P198" s="1"/>
      <c r="Q198" s="1"/>
      <c r="AMC198"/>
    </row>
    <row r="199" spans="1:1017" ht="17.45" customHeight="1">
      <c r="A199" s="26">
        <f>A198+1</f>
        <v>198</v>
      </c>
      <c r="B199" s="135"/>
      <c r="C199" s="85" t="s">
        <v>412</v>
      </c>
      <c r="D199" s="86" t="s">
        <v>413</v>
      </c>
      <c r="E199" s="87" t="s">
        <v>14</v>
      </c>
      <c r="F199" s="76" t="s">
        <v>156</v>
      </c>
      <c r="G199" s="77" t="s">
        <v>9</v>
      </c>
      <c r="H199" s="22">
        <f>SUM(ResultatsSaisie[[#This Row],[S1]:[S4]])</f>
        <v>320.70000000000005</v>
      </c>
      <c r="I199" s="21">
        <f>SUM(ResultatsSaisie[[#This Row],[S1]:[S6]])</f>
        <v>457.6</v>
      </c>
      <c r="J199" s="23">
        <v>86.3</v>
      </c>
      <c r="K199" s="5">
        <v>76.8</v>
      </c>
      <c r="L199" s="5">
        <v>83.2</v>
      </c>
      <c r="M199" s="5">
        <v>74.400000000000006</v>
      </c>
      <c r="N199" s="5">
        <v>68.8</v>
      </c>
      <c r="O199" s="5">
        <v>68.099999999999994</v>
      </c>
      <c r="P199" s="1"/>
      <c r="Q199" s="1"/>
      <c r="AMC199"/>
    </row>
    <row r="200" spans="1:1017" ht="17.45" customHeight="1">
      <c r="A200" s="26">
        <f>A199+1</f>
        <v>199</v>
      </c>
      <c r="B200" s="135"/>
      <c r="C200" s="55" t="s">
        <v>362</v>
      </c>
      <c r="D200" s="56" t="s">
        <v>363</v>
      </c>
      <c r="E200" s="57" t="s">
        <v>15</v>
      </c>
      <c r="F200" s="58" t="s">
        <v>364</v>
      </c>
      <c r="G200" s="65" t="s">
        <v>5</v>
      </c>
      <c r="H200" s="178">
        <f>SUM(ResultatsSaisie[[#This Row],[S1]:[S4]])</f>
        <v>372</v>
      </c>
      <c r="I200" s="179">
        <f>SUM(ResultatsSaisie[[#This Row],[S1]:[S6]])</f>
        <v>553</v>
      </c>
      <c r="J200" s="23">
        <v>92</v>
      </c>
      <c r="K200" s="5">
        <v>95</v>
      </c>
      <c r="L200" s="5">
        <v>95</v>
      </c>
      <c r="M200" s="5">
        <v>90</v>
      </c>
      <c r="N200" s="5">
        <v>91</v>
      </c>
      <c r="O200" s="5">
        <v>90</v>
      </c>
      <c r="P200" s="1"/>
      <c r="Q200" s="1"/>
      <c r="AMC200"/>
    </row>
    <row r="201" spans="1:1017" ht="17.45" customHeight="1">
      <c r="A201" s="26">
        <f>A200+1</f>
        <v>200</v>
      </c>
      <c r="B201" s="135"/>
      <c r="C201" s="73" t="s">
        <v>170</v>
      </c>
      <c r="D201" s="74" t="s">
        <v>98</v>
      </c>
      <c r="E201" s="75" t="s">
        <v>7</v>
      </c>
      <c r="F201" s="76" t="s">
        <v>156</v>
      </c>
      <c r="G201" s="77" t="s">
        <v>9</v>
      </c>
      <c r="H201" s="22">
        <f>SUM(ResultatsSaisie[[#This Row],[S1]:[S4]])</f>
        <v>379.00000000000006</v>
      </c>
      <c r="I201" s="21">
        <f>SUM(ResultatsSaisie[[#This Row],[S1]:[S6]])</f>
        <v>571.1</v>
      </c>
      <c r="J201" s="23">
        <v>93.5</v>
      </c>
      <c r="K201" s="5">
        <v>96.8</v>
      </c>
      <c r="L201" s="5">
        <v>93.4</v>
      </c>
      <c r="M201" s="5">
        <v>95.3</v>
      </c>
      <c r="N201" s="5">
        <v>93.8</v>
      </c>
      <c r="O201" s="5">
        <v>98.3</v>
      </c>
      <c r="P201" s="1"/>
      <c r="Q201" s="1"/>
      <c r="AMC201"/>
    </row>
    <row r="202" spans="1:1017" ht="17.45" customHeight="1">
      <c r="A202" s="26">
        <f>A201+1</f>
        <v>201</v>
      </c>
      <c r="B202" s="135"/>
      <c r="C202" s="84" t="s">
        <v>433</v>
      </c>
      <c r="D202" s="84" t="s">
        <v>311</v>
      </c>
      <c r="E202" s="80" t="s">
        <v>4</v>
      </c>
      <c r="F202" s="90" t="s">
        <v>280</v>
      </c>
      <c r="G202" s="91" t="s">
        <v>5</v>
      </c>
      <c r="H202" s="178">
        <f>SUM(ResultatsSaisie[[#This Row],[S1]:[S4]])</f>
        <v>312</v>
      </c>
      <c r="I202" s="179">
        <f>SUM(ResultatsSaisie[[#This Row],[S1]:[S6]])</f>
        <v>460</v>
      </c>
      <c r="J202" s="23">
        <v>77</v>
      </c>
      <c r="K202" s="5">
        <v>74</v>
      </c>
      <c r="L202" s="5">
        <v>83</v>
      </c>
      <c r="M202" s="5">
        <v>78</v>
      </c>
      <c r="N202" s="5">
        <v>72</v>
      </c>
      <c r="O202" s="5">
        <v>76</v>
      </c>
      <c r="P202" s="1"/>
      <c r="Q202" s="1"/>
      <c r="AMC202"/>
    </row>
    <row r="203" spans="1:1017" ht="17.45" customHeight="1">
      <c r="A203" s="26">
        <f>A202+1</f>
        <v>202</v>
      </c>
      <c r="B203" s="142"/>
      <c r="C203" s="45" t="s">
        <v>305</v>
      </c>
      <c r="D203" s="46" t="s">
        <v>246</v>
      </c>
      <c r="E203" s="47" t="s">
        <v>18</v>
      </c>
      <c r="F203" s="25" t="s">
        <v>156</v>
      </c>
      <c r="G203" s="48" t="s">
        <v>5</v>
      </c>
      <c r="H203" s="178">
        <f>SUM(ResultatsSaisie[[#This Row],[S1]:[S4]])</f>
        <v>354</v>
      </c>
      <c r="I203" s="179">
        <f>SUM(ResultatsSaisie[[#This Row],[S1]:[S6]])</f>
        <v>537</v>
      </c>
      <c r="J203" s="5">
        <v>93</v>
      </c>
      <c r="K203" s="5">
        <v>89</v>
      </c>
      <c r="L203" s="5">
        <v>91</v>
      </c>
      <c r="M203" s="5">
        <v>81</v>
      </c>
      <c r="N203" s="5">
        <v>93</v>
      </c>
      <c r="O203" s="5">
        <v>90</v>
      </c>
      <c r="P203" s="1"/>
      <c r="Q203" s="1"/>
      <c r="AMC203"/>
    </row>
    <row r="204" spans="1:1017" ht="17.45" customHeight="1">
      <c r="A204" s="26">
        <f>A203+1</f>
        <v>203</v>
      </c>
      <c r="B204" s="143"/>
      <c r="C204" s="12" t="s">
        <v>406</v>
      </c>
      <c r="D204" s="13" t="s">
        <v>76</v>
      </c>
      <c r="E204" s="9" t="s">
        <v>7</v>
      </c>
      <c r="F204" s="11" t="s">
        <v>156</v>
      </c>
      <c r="G204" s="10" t="s">
        <v>5</v>
      </c>
      <c r="H204" s="178">
        <f>SUM(ResultatsSaisie[[#This Row],[S1]:[S4]])</f>
        <v>336</v>
      </c>
      <c r="I204" s="179">
        <f>SUM(ResultatsSaisie[[#This Row],[S1]:[S6]])</f>
        <v>503</v>
      </c>
      <c r="J204" s="5">
        <v>87</v>
      </c>
      <c r="K204" s="5">
        <v>87</v>
      </c>
      <c r="L204" s="5">
        <v>80</v>
      </c>
      <c r="M204" s="5">
        <v>82</v>
      </c>
      <c r="N204" s="5">
        <v>81</v>
      </c>
      <c r="O204" s="5">
        <v>86</v>
      </c>
      <c r="P204" s="1"/>
      <c r="Q204" s="1"/>
      <c r="AMC204"/>
    </row>
    <row r="205" spans="1:1017" ht="17.45" customHeight="1">
      <c r="A205" s="26">
        <f>A204+1</f>
        <v>204</v>
      </c>
      <c r="B205" s="149"/>
      <c r="C205" s="96" t="s">
        <v>157</v>
      </c>
      <c r="D205" s="102" t="s">
        <v>68</v>
      </c>
      <c r="E205" s="108" t="s">
        <v>7</v>
      </c>
      <c r="F205" s="114" t="s">
        <v>389</v>
      </c>
      <c r="G205" s="120" t="s">
        <v>9</v>
      </c>
      <c r="H205" s="22">
        <f>SUM(ResultatsSaisie[[#This Row],[S1]:[S4]])</f>
        <v>341.9</v>
      </c>
      <c r="I205" s="21">
        <f>SUM(ResultatsSaisie[[#This Row],[S1]:[S6]])</f>
        <v>501</v>
      </c>
      <c r="J205" s="5">
        <v>88.7</v>
      </c>
      <c r="K205" s="5">
        <v>87.2</v>
      </c>
      <c r="L205" s="5">
        <v>77.8</v>
      </c>
      <c r="M205" s="5">
        <v>88.2</v>
      </c>
      <c r="N205" s="5">
        <v>74.7</v>
      </c>
      <c r="O205" s="5">
        <v>84.4</v>
      </c>
      <c r="P205" s="1"/>
      <c r="Q205" s="1"/>
      <c r="AMC205"/>
    </row>
    <row r="206" spans="1:1017" ht="17.45" customHeight="1">
      <c r="A206" s="26">
        <f>A205+1</f>
        <v>205</v>
      </c>
      <c r="B206" s="152"/>
      <c r="C206" s="16" t="s">
        <v>188</v>
      </c>
      <c r="D206" s="17" t="s">
        <v>30</v>
      </c>
      <c r="E206" s="18" t="s">
        <v>11</v>
      </c>
      <c r="F206" s="15" t="s">
        <v>198</v>
      </c>
      <c r="G206" s="14" t="s">
        <v>5</v>
      </c>
      <c r="H206" s="178">
        <f>SUM(ResultatsSaisie[[#This Row],[S1]:[S4]])</f>
        <v>374</v>
      </c>
      <c r="I206" s="179">
        <f>SUM(ResultatsSaisie[[#This Row],[S1]:[S6]])</f>
        <v>563</v>
      </c>
      <c r="J206" s="4">
        <v>96</v>
      </c>
      <c r="K206" s="4">
        <v>91</v>
      </c>
      <c r="L206" s="4">
        <v>90</v>
      </c>
      <c r="M206" s="4">
        <v>97</v>
      </c>
      <c r="N206" s="4">
        <v>92</v>
      </c>
      <c r="O206" s="4">
        <v>97</v>
      </c>
      <c r="P206" s="1"/>
      <c r="Q206" s="1"/>
      <c r="AMC206"/>
    </row>
    <row r="207" spans="1:1017" ht="17.45" customHeight="1">
      <c r="A207" s="26">
        <f>A206+1</f>
        <v>206</v>
      </c>
      <c r="B207" s="144"/>
      <c r="C207" s="27" t="s">
        <v>157</v>
      </c>
      <c r="D207" s="28" t="s">
        <v>158</v>
      </c>
      <c r="E207" s="29" t="s">
        <v>22</v>
      </c>
      <c r="F207" s="30" t="s">
        <v>389</v>
      </c>
      <c r="G207" s="31" t="s">
        <v>5</v>
      </c>
      <c r="H207" s="178">
        <f>SUM(ResultatsSaisie[[#This Row],[S1]:[S4]])</f>
        <v>316</v>
      </c>
      <c r="I207" s="179"/>
      <c r="J207" s="5">
        <v>81</v>
      </c>
      <c r="K207" s="5">
        <v>81</v>
      </c>
      <c r="L207" s="5">
        <v>74</v>
      </c>
      <c r="M207" s="5">
        <v>80</v>
      </c>
      <c r="N207" s="5" t="s">
        <v>204</v>
      </c>
      <c r="O207" s="5" t="s">
        <v>204</v>
      </c>
      <c r="P207" s="1"/>
      <c r="Q207" s="1"/>
      <c r="AMC207"/>
    </row>
    <row r="208" spans="1:1017" ht="17.45" customHeight="1">
      <c r="A208" s="26">
        <f>A207+1</f>
        <v>207</v>
      </c>
      <c r="B208" s="135"/>
      <c r="C208" s="55" t="s">
        <v>277</v>
      </c>
      <c r="D208" s="56" t="s">
        <v>99</v>
      </c>
      <c r="E208" s="57" t="s">
        <v>7</v>
      </c>
      <c r="F208" s="58" t="s">
        <v>451</v>
      </c>
      <c r="G208" s="65" t="s">
        <v>5</v>
      </c>
      <c r="H208" s="178">
        <f>SUM(ResultatsSaisie[[#This Row],[S1]:[S4]])</f>
        <v>345</v>
      </c>
      <c r="I208" s="179">
        <f>SUM(ResultatsSaisie[[#This Row],[S1]:[S6]])</f>
        <v>515</v>
      </c>
      <c r="J208" s="23">
        <v>85</v>
      </c>
      <c r="K208" s="5">
        <v>85</v>
      </c>
      <c r="L208" s="5">
        <v>86</v>
      </c>
      <c r="M208" s="5">
        <v>89</v>
      </c>
      <c r="N208" s="5">
        <v>84</v>
      </c>
      <c r="O208" s="5">
        <v>86</v>
      </c>
      <c r="P208" s="1"/>
      <c r="Q208" s="1"/>
      <c r="AMC208"/>
    </row>
    <row r="209" spans="1:1017" ht="17.45" customHeight="1">
      <c r="A209" s="26">
        <f>A208+1</f>
        <v>208</v>
      </c>
      <c r="B209" s="135"/>
      <c r="C209" s="55" t="s">
        <v>431</v>
      </c>
      <c r="D209" s="56" t="s">
        <v>10</v>
      </c>
      <c r="E209" s="57" t="s">
        <v>15</v>
      </c>
      <c r="F209" s="58" t="s">
        <v>213</v>
      </c>
      <c r="G209" s="65" t="s">
        <v>5</v>
      </c>
      <c r="H209" s="178">
        <f>SUM(ResultatsSaisie[[#This Row],[S1]:[S4]])</f>
        <v>321</v>
      </c>
      <c r="I209" s="179">
        <f>SUM(ResultatsSaisie[[#This Row],[S1]:[S6]])</f>
        <v>487</v>
      </c>
      <c r="J209" s="23">
        <v>85</v>
      </c>
      <c r="K209" s="5">
        <v>83</v>
      </c>
      <c r="L209" s="5">
        <v>77</v>
      </c>
      <c r="M209" s="5">
        <v>76</v>
      </c>
      <c r="N209" s="5">
        <v>86</v>
      </c>
      <c r="O209" s="5">
        <v>80</v>
      </c>
      <c r="P209" s="1"/>
      <c r="Q209" s="1"/>
      <c r="AMC209"/>
    </row>
    <row r="210" spans="1:1017" ht="17.45" customHeight="1">
      <c r="A210" s="26">
        <f>A209+1</f>
        <v>209</v>
      </c>
      <c r="B210" s="153"/>
      <c r="C210" s="95" t="s">
        <v>368</v>
      </c>
      <c r="D210" s="101" t="s">
        <v>99</v>
      </c>
      <c r="E210" s="107" t="s">
        <v>15</v>
      </c>
      <c r="F210" s="113" t="s">
        <v>213</v>
      </c>
      <c r="G210" s="119" t="s">
        <v>5</v>
      </c>
      <c r="H210" s="178">
        <f>SUM(ResultatsSaisie[[#This Row],[S1]:[S4]])</f>
        <v>346</v>
      </c>
      <c r="I210" s="179">
        <f>SUM(ResultatsSaisie[[#This Row],[S1]:[S6]])</f>
        <v>517</v>
      </c>
      <c r="J210" s="5">
        <v>88</v>
      </c>
      <c r="K210" s="5">
        <v>81</v>
      </c>
      <c r="L210" s="5">
        <v>88</v>
      </c>
      <c r="M210" s="5">
        <v>89</v>
      </c>
      <c r="N210" s="5">
        <v>88</v>
      </c>
      <c r="O210" s="5">
        <v>83</v>
      </c>
      <c r="P210" s="1"/>
      <c r="Q210" s="1"/>
      <c r="AMC210"/>
    </row>
    <row r="211" spans="1:1017" ht="17.45" customHeight="1">
      <c r="A211" s="26">
        <f>A210+1</f>
        <v>210</v>
      </c>
      <c r="B211" s="135"/>
      <c r="C211" s="55" t="s">
        <v>441</v>
      </c>
      <c r="D211" s="56" t="s">
        <v>440</v>
      </c>
      <c r="E211" s="57" t="s">
        <v>18</v>
      </c>
      <c r="F211" s="58" t="s">
        <v>221</v>
      </c>
      <c r="G211" s="65" t="s">
        <v>5</v>
      </c>
      <c r="H211" s="178">
        <f>SUM(ResultatsSaisie[[#This Row],[S1]:[S4]])</f>
        <v>330</v>
      </c>
      <c r="I211" s="179">
        <f>SUM(ResultatsSaisie[[#This Row],[S1]:[S6]])</f>
        <v>482</v>
      </c>
      <c r="J211" s="23">
        <v>84</v>
      </c>
      <c r="K211" s="5">
        <v>80</v>
      </c>
      <c r="L211" s="5">
        <v>82</v>
      </c>
      <c r="M211" s="5">
        <v>84</v>
      </c>
      <c r="N211" s="5">
        <v>82</v>
      </c>
      <c r="O211" s="5">
        <v>70</v>
      </c>
      <c r="P211" s="1"/>
      <c r="Q211" s="1"/>
      <c r="AMC211"/>
    </row>
    <row r="212" spans="1:1017" ht="17.45" customHeight="1">
      <c r="A212" s="26">
        <f>A211+1</f>
        <v>211</v>
      </c>
      <c r="B212" s="135"/>
      <c r="C212" s="55" t="s">
        <v>274</v>
      </c>
      <c r="D212" s="56" t="s">
        <v>41</v>
      </c>
      <c r="E212" s="57" t="s">
        <v>11</v>
      </c>
      <c r="F212" s="58" t="s">
        <v>361</v>
      </c>
      <c r="G212" s="65" t="s">
        <v>5</v>
      </c>
      <c r="H212" s="178">
        <f>SUM(ResultatsSaisie[[#This Row],[S1]:[S4]])</f>
        <v>329</v>
      </c>
      <c r="I212" s="179">
        <f>SUM(ResultatsSaisie[[#This Row],[S1]:[S6]])</f>
        <v>499</v>
      </c>
      <c r="J212" s="23">
        <v>77</v>
      </c>
      <c r="K212" s="5">
        <v>82</v>
      </c>
      <c r="L212" s="5">
        <v>81</v>
      </c>
      <c r="M212" s="5">
        <v>89</v>
      </c>
      <c r="N212" s="5">
        <v>83</v>
      </c>
      <c r="O212" s="5">
        <v>87</v>
      </c>
      <c r="P212" s="1"/>
      <c r="Q212" s="1"/>
      <c r="AMC212"/>
    </row>
    <row r="213" spans="1:1017" ht="17.45" customHeight="1">
      <c r="A213" s="26">
        <f>A212+1</f>
        <v>212</v>
      </c>
      <c r="B213" s="135"/>
      <c r="C213" s="73" t="s">
        <v>448</v>
      </c>
      <c r="D213" s="74" t="s">
        <v>275</v>
      </c>
      <c r="E213" s="75" t="s">
        <v>11</v>
      </c>
      <c r="F213" s="76" t="s">
        <v>330</v>
      </c>
      <c r="G213" s="77" t="s">
        <v>9</v>
      </c>
      <c r="H213" s="22">
        <f>SUM(ResultatsSaisie[[#This Row],[S1]:[S4]])</f>
        <v>392.3</v>
      </c>
      <c r="I213" s="21">
        <f>SUM(ResultatsSaisie[[#This Row],[S1]:[S6]])</f>
        <v>589.40000000000009</v>
      </c>
      <c r="J213" s="23">
        <v>97.2</v>
      </c>
      <c r="K213" s="5">
        <v>99.1</v>
      </c>
      <c r="L213" s="5">
        <v>98</v>
      </c>
      <c r="M213" s="5">
        <v>98</v>
      </c>
      <c r="N213" s="5">
        <v>99.4</v>
      </c>
      <c r="O213" s="5">
        <v>97.7</v>
      </c>
      <c r="P213" s="1"/>
      <c r="Q213" s="1"/>
      <c r="AMC213"/>
    </row>
    <row r="214" spans="1:1017" ht="17.45" customHeight="1">
      <c r="A214" s="26">
        <f>A213+1</f>
        <v>213</v>
      </c>
      <c r="B214" s="148"/>
      <c r="C214" s="66" t="s">
        <v>79</v>
      </c>
      <c r="D214" s="67" t="s">
        <v>76</v>
      </c>
      <c r="E214" s="68" t="s">
        <v>11</v>
      </c>
      <c r="F214" s="69" t="s">
        <v>156</v>
      </c>
      <c r="G214" s="70" t="s">
        <v>5</v>
      </c>
      <c r="H214" s="178">
        <f>SUM(ResultatsSaisie[[#This Row],[S1]:[S4]])</f>
        <v>388</v>
      </c>
      <c r="I214" s="179">
        <f>SUM(ResultatsSaisie[[#This Row],[S1]:[S6]])</f>
        <v>577</v>
      </c>
      <c r="J214" s="24">
        <v>99</v>
      </c>
      <c r="K214" s="4">
        <v>95</v>
      </c>
      <c r="L214" s="4">
        <v>96</v>
      </c>
      <c r="M214" s="4">
        <v>98</v>
      </c>
      <c r="N214" s="4">
        <v>95</v>
      </c>
      <c r="O214" s="4">
        <v>94</v>
      </c>
      <c r="P214" s="1"/>
      <c r="Q214" s="1"/>
      <c r="AMC214"/>
    </row>
    <row r="215" spans="1:1017" ht="17.45" customHeight="1">
      <c r="A215" s="26">
        <f>A214+1</f>
        <v>214</v>
      </c>
      <c r="B215" s="150"/>
      <c r="C215" s="94" t="s">
        <v>382</v>
      </c>
      <c r="D215" s="100" t="s">
        <v>10</v>
      </c>
      <c r="E215" s="106" t="s">
        <v>7</v>
      </c>
      <c r="F215" s="112" t="s">
        <v>218</v>
      </c>
      <c r="G215" s="118" t="s">
        <v>9</v>
      </c>
      <c r="H215" s="22">
        <f>SUM(ResultatsSaisie[[#This Row],[S1]:[S4]])</f>
        <v>194.6</v>
      </c>
      <c r="I215" s="21">
        <f>SUM(ResultatsSaisie[[#This Row],[S1]:[S6]])</f>
        <v>319.59999999999997</v>
      </c>
      <c r="J215" s="5">
        <v>41</v>
      </c>
      <c r="K215" s="5">
        <v>40.6</v>
      </c>
      <c r="L215" s="5">
        <v>55.9</v>
      </c>
      <c r="M215" s="5">
        <v>57.1</v>
      </c>
      <c r="N215" s="5">
        <v>71.599999999999994</v>
      </c>
      <c r="O215" s="5">
        <v>53.4</v>
      </c>
      <c r="P215" s="1"/>
      <c r="Q215" s="1"/>
      <c r="AMC215"/>
    </row>
    <row r="216" spans="1:1017" ht="17.45" customHeight="1">
      <c r="A216" s="26">
        <f>A215+1</f>
        <v>215</v>
      </c>
      <c r="B216" s="143"/>
      <c r="C216" s="12" t="s">
        <v>374</v>
      </c>
      <c r="D216" s="13" t="s">
        <v>375</v>
      </c>
      <c r="E216" s="9" t="s">
        <v>15</v>
      </c>
      <c r="F216" s="11" t="s">
        <v>218</v>
      </c>
      <c r="G216" s="10" t="s">
        <v>5</v>
      </c>
      <c r="H216" s="178">
        <f>SUM(ResultatsSaisie[[#This Row],[S1]:[S4]])</f>
        <v>264</v>
      </c>
      <c r="I216" s="179">
        <f>SUM(ResultatsSaisie[[#This Row],[S1]:[S6]])</f>
        <v>408</v>
      </c>
      <c r="J216" s="5">
        <v>56</v>
      </c>
      <c r="K216" s="5">
        <v>56</v>
      </c>
      <c r="L216" s="5">
        <v>74</v>
      </c>
      <c r="M216" s="5">
        <v>78</v>
      </c>
      <c r="N216" s="5">
        <v>77</v>
      </c>
      <c r="O216" s="5">
        <v>67</v>
      </c>
      <c r="P216" s="1"/>
      <c r="Q216" s="1"/>
      <c r="AMC216"/>
    </row>
    <row r="217" spans="1:1017" ht="17.45" customHeight="1">
      <c r="A217" s="26">
        <f>A216+1</f>
        <v>216</v>
      </c>
      <c r="B217" s="144"/>
      <c r="C217" s="98" t="s">
        <v>380</v>
      </c>
      <c r="D217" s="104" t="s">
        <v>381</v>
      </c>
      <c r="E217" s="110" t="s">
        <v>7</v>
      </c>
      <c r="F217" s="116" t="s">
        <v>218</v>
      </c>
      <c r="G217" s="121" t="s">
        <v>9</v>
      </c>
      <c r="H217" s="22">
        <f>SUM(ResultatsSaisie[[#This Row],[S1]:[S4]])</f>
        <v>151.19999999999999</v>
      </c>
      <c r="I217" s="21">
        <f>SUM(ResultatsSaisie[[#This Row],[S1]:[S6]])</f>
        <v>241.89999999999998</v>
      </c>
      <c r="J217" s="5">
        <v>42.2</v>
      </c>
      <c r="K217" s="5">
        <v>33.5</v>
      </c>
      <c r="L217" s="5">
        <v>40</v>
      </c>
      <c r="M217" s="5">
        <v>35.5</v>
      </c>
      <c r="N217" s="5">
        <v>38.700000000000003</v>
      </c>
      <c r="O217" s="5">
        <v>52</v>
      </c>
      <c r="P217" s="1"/>
      <c r="Q217" s="1"/>
      <c r="AMC217"/>
    </row>
    <row r="218" spans="1:1017" ht="17.45" customHeight="1">
      <c r="A218" s="26">
        <f>A217+1</f>
        <v>217</v>
      </c>
      <c r="B218" s="135"/>
      <c r="C218" s="73" t="s">
        <v>380</v>
      </c>
      <c r="D218" s="74" t="s">
        <v>158</v>
      </c>
      <c r="E218" s="75" t="s">
        <v>22</v>
      </c>
      <c r="F218" s="76" t="s">
        <v>218</v>
      </c>
      <c r="G218" s="77" t="s">
        <v>9</v>
      </c>
      <c r="H218" s="22">
        <f>SUM(ResultatsSaisie[[#This Row],[S1]:[S4]])</f>
        <v>141.9</v>
      </c>
      <c r="I218" s="21"/>
      <c r="J218" s="23">
        <v>14.7</v>
      </c>
      <c r="K218" s="5">
        <v>53.5</v>
      </c>
      <c r="L218" s="5">
        <v>36.200000000000003</v>
      </c>
      <c r="M218" s="5">
        <v>37.5</v>
      </c>
      <c r="N218" s="5" t="s">
        <v>204</v>
      </c>
      <c r="O218" s="5" t="s">
        <v>204</v>
      </c>
      <c r="P218" s="1"/>
      <c r="Q218" s="1"/>
      <c r="AMC218"/>
    </row>
    <row r="219" spans="1:1017" ht="17.45" customHeight="1">
      <c r="A219" s="26">
        <f>A218+1</f>
        <v>218</v>
      </c>
      <c r="B219" s="135"/>
      <c r="C219" s="66" t="s">
        <v>159</v>
      </c>
      <c r="D219" s="67" t="s">
        <v>252</v>
      </c>
      <c r="E219" s="68" t="s">
        <v>15</v>
      </c>
      <c r="F219" s="69" t="s">
        <v>360</v>
      </c>
      <c r="G219" s="70" t="s">
        <v>5</v>
      </c>
      <c r="H219" s="180">
        <f>SUM(ResultatsSaisie[[#This Row],[S1]:[S4]])</f>
        <v>298</v>
      </c>
      <c r="I219" s="179">
        <f>SUM(ResultatsSaisie[[#This Row],[S1]:[S6]])</f>
        <v>456</v>
      </c>
      <c r="J219" s="23">
        <v>77</v>
      </c>
      <c r="K219" s="5">
        <v>76</v>
      </c>
      <c r="L219" s="5">
        <v>65</v>
      </c>
      <c r="M219" s="5">
        <v>80</v>
      </c>
      <c r="N219" s="5">
        <v>78</v>
      </c>
      <c r="O219" s="5">
        <v>80</v>
      </c>
      <c r="P219" s="1"/>
      <c r="Q219" s="1"/>
      <c r="AMC219"/>
    </row>
    <row r="220" spans="1:1017" ht="17.45" customHeight="1">
      <c r="A220" s="26">
        <f>A219+1</f>
        <v>219</v>
      </c>
      <c r="B220" s="135"/>
      <c r="C220" s="55" t="s">
        <v>446</v>
      </c>
      <c r="D220" s="56" t="s">
        <v>447</v>
      </c>
      <c r="E220" s="57" t="s">
        <v>29</v>
      </c>
      <c r="F220" s="58" t="s">
        <v>156</v>
      </c>
      <c r="G220" s="65" t="s">
        <v>5</v>
      </c>
      <c r="H220" s="178">
        <f>SUM(ResultatsSaisie[[#This Row],[S1]:[S4]])</f>
        <v>282</v>
      </c>
      <c r="I220" s="179">
        <f>SUM(ResultatsSaisie[[#This Row],[S1]:[S6]])</f>
        <v>440</v>
      </c>
      <c r="J220" s="23">
        <v>70</v>
      </c>
      <c r="K220" s="5">
        <v>82</v>
      </c>
      <c r="L220" s="5">
        <v>69</v>
      </c>
      <c r="M220" s="5">
        <v>61</v>
      </c>
      <c r="N220" s="5">
        <v>82</v>
      </c>
      <c r="O220" s="5">
        <v>76</v>
      </c>
      <c r="P220" s="1"/>
      <c r="Q220" s="1"/>
      <c r="AMC220"/>
    </row>
    <row r="221" spans="1:1017" ht="17.45" customHeight="1">
      <c r="A221" s="26">
        <f>A220+1</f>
        <v>220</v>
      </c>
      <c r="B221" s="135"/>
      <c r="C221" s="73" t="s">
        <v>398</v>
      </c>
      <c r="D221" s="74" t="s">
        <v>383</v>
      </c>
      <c r="E221" s="75" t="s">
        <v>11</v>
      </c>
      <c r="F221" s="76" t="s">
        <v>218</v>
      </c>
      <c r="G221" s="77" t="s">
        <v>9</v>
      </c>
      <c r="H221" s="22">
        <f>SUM(ResultatsSaisie[[#This Row],[S1]:[S4]])</f>
        <v>81.900000000000006</v>
      </c>
      <c r="I221" s="21">
        <f>SUM(ResultatsSaisie[[#This Row],[S1]:[S6]])</f>
        <v>109.80000000000001</v>
      </c>
      <c r="J221" s="23">
        <v>17.7</v>
      </c>
      <c r="K221" s="5">
        <v>7.8</v>
      </c>
      <c r="L221" s="5">
        <v>35.5</v>
      </c>
      <c r="M221" s="5">
        <v>20.9</v>
      </c>
      <c r="N221" s="5">
        <v>15</v>
      </c>
      <c r="O221" s="5">
        <v>12.9</v>
      </c>
      <c r="P221" s="1"/>
      <c r="Q221" s="1"/>
      <c r="AMC221"/>
    </row>
    <row r="222" spans="1:1017" ht="17.45" customHeight="1">
      <c r="A222" s="26">
        <f>A221+1</f>
        <v>221</v>
      </c>
      <c r="B222" s="135"/>
      <c r="C222" s="55" t="s">
        <v>400</v>
      </c>
      <c r="D222" s="56" t="s">
        <v>278</v>
      </c>
      <c r="E222" s="57" t="s">
        <v>11</v>
      </c>
      <c r="F222" s="58" t="s">
        <v>222</v>
      </c>
      <c r="G222" s="65" t="s">
        <v>5</v>
      </c>
      <c r="H222" s="178">
        <f>SUM(ResultatsSaisie[[#This Row],[S1]:[S4]])</f>
        <v>378</v>
      </c>
      <c r="I222" s="179">
        <f>SUM(ResultatsSaisie[[#This Row],[S1]:[S6]])</f>
        <v>563</v>
      </c>
      <c r="J222" s="23">
        <v>95</v>
      </c>
      <c r="K222" s="5">
        <v>93</v>
      </c>
      <c r="L222" s="5">
        <v>95</v>
      </c>
      <c r="M222" s="5">
        <v>95</v>
      </c>
      <c r="N222" s="5">
        <v>92</v>
      </c>
      <c r="O222" s="5">
        <v>93</v>
      </c>
      <c r="P222" s="1"/>
      <c r="Q222" s="1"/>
      <c r="AMC222"/>
    </row>
    <row r="223" spans="1:1017" ht="17.45" customHeight="1">
      <c r="A223" s="26">
        <f>A222+1</f>
        <v>222</v>
      </c>
      <c r="B223" s="135"/>
      <c r="C223" s="55" t="s">
        <v>349</v>
      </c>
      <c r="D223" s="56" t="s">
        <v>100</v>
      </c>
      <c r="E223" s="57" t="s">
        <v>29</v>
      </c>
      <c r="F223" s="58" t="s">
        <v>213</v>
      </c>
      <c r="G223" s="65" t="s">
        <v>5</v>
      </c>
      <c r="H223" s="178">
        <f>SUM(ResultatsSaisie[[#This Row],[S1]:[S4]])</f>
        <v>267</v>
      </c>
      <c r="I223" s="179">
        <f>SUM(ResultatsSaisie[[#This Row],[S1]:[S6]])</f>
        <v>397</v>
      </c>
      <c r="J223" s="23">
        <v>72</v>
      </c>
      <c r="K223" s="5">
        <v>67</v>
      </c>
      <c r="L223" s="5">
        <v>68</v>
      </c>
      <c r="M223" s="5">
        <v>60</v>
      </c>
      <c r="N223" s="5">
        <v>62</v>
      </c>
      <c r="O223" s="5">
        <v>68</v>
      </c>
      <c r="P223" s="1"/>
      <c r="Q223" s="1"/>
      <c r="AMC223"/>
    </row>
    <row r="224" spans="1:1017" ht="17.45" customHeight="1">
      <c r="A224" s="26">
        <f>A223+1</f>
        <v>223</v>
      </c>
      <c r="B224" s="135"/>
      <c r="C224" s="66" t="s">
        <v>206</v>
      </c>
      <c r="D224" s="67" t="s">
        <v>17</v>
      </c>
      <c r="E224" s="68" t="s">
        <v>11</v>
      </c>
      <c r="F224" s="69" t="s">
        <v>187</v>
      </c>
      <c r="G224" s="70" t="s">
        <v>5</v>
      </c>
      <c r="H224" s="178">
        <f>SUM(ResultatsSaisie[[#This Row],[S1]:[S4]])</f>
        <v>324</v>
      </c>
      <c r="I224" s="179">
        <f>SUM(ResultatsSaisie[[#This Row],[S1]:[S6]])</f>
        <v>497</v>
      </c>
      <c r="J224" s="24">
        <v>88</v>
      </c>
      <c r="K224" s="4">
        <v>70</v>
      </c>
      <c r="L224" s="4">
        <v>78</v>
      </c>
      <c r="M224" s="4">
        <v>88</v>
      </c>
      <c r="N224" s="4">
        <v>85</v>
      </c>
      <c r="O224" s="4">
        <v>88</v>
      </c>
      <c r="P224" s="1"/>
      <c r="Q224" s="1"/>
      <c r="AMC224"/>
    </row>
    <row r="225" spans="1:1017" ht="17.45" customHeight="1">
      <c r="A225" s="26">
        <f>A224+1</f>
        <v>224</v>
      </c>
      <c r="B225" s="140"/>
      <c r="C225" s="50" t="s">
        <v>434</v>
      </c>
      <c r="D225" s="51" t="s">
        <v>426</v>
      </c>
      <c r="E225" s="52" t="s">
        <v>11</v>
      </c>
      <c r="F225" s="53" t="s">
        <v>221</v>
      </c>
      <c r="G225" s="54" t="s">
        <v>5</v>
      </c>
      <c r="H225" s="178">
        <f>SUM(ResultatsSaisie[[#This Row],[S1]:[S4]])</f>
        <v>332</v>
      </c>
      <c r="I225" s="179">
        <f>SUM(ResultatsSaisie[[#This Row],[S1]:[S6]])</f>
        <v>494</v>
      </c>
      <c r="J225" s="5">
        <v>78</v>
      </c>
      <c r="K225" s="5">
        <v>78</v>
      </c>
      <c r="L225" s="5">
        <v>87</v>
      </c>
      <c r="M225" s="5">
        <v>89</v>
      </c>
      <c r="N225" s="5">
        <v>81</v>
      </c>
      <c r="O225" s="5">
        <v>81</v>
      </c>
      <c r="P225" s="1"/>
      <c r="Q225" s="1"/>
      <c r="AMC225"/>
    </row>
    <row r="226" spans="1:1017">
      <c r="A226" s="6"/>
      <c r="B226" s="6"/>
      <c r="C226" s="129"/>
      <c r="D226" s="130"/>
      <c r="E226" s="131"/>
      <c r="F226" s="132"/>
      <c r="G226" s="6"/>
    </row>
    <row r="227" spans="1:1017">
      <c r="A227" s="6"/>
      <c r="B227" s="6"/>
      <c r="C227" s="129"/>
      <c r="D227" s="130"/>
      <c r="E227" s="131"/>
      <c r="F227" s="132"/>
      <c r="G227" s="6"/>
    </row>
    <row r="228" spans="1:1017">
      <c r="A228" s="6"/>
      <c r="B228" s="6"/>
      <c r="C228" s="129"/>
      <c r="D228" s="130"/>
      <c r="E228" s="131"/>
      <c r="F228" s="132"/>
      <c r="G228" s="6"/>
    </row>
    <row r="229" spans="1:1017">
      <c r="A229" s="6"/>
      <c r="B229" s="6"/>
      <c r="C229" s="129"/>
      <c r="D229" s="130"/>
      <c r="E229" s="131"/>
      <c r="F229" s="132"/>
      <c r="G229" s="6"/>
    </row>
    <row r="230" spans="1:1017">
      <c r="A230" s="6"/>
      <c r="B230" s="6"/>
      <c r="C230" s="129"/>
      <c r="D230" s="130"/>
      <c r="E230" s="131"/>
      <c r="F230" s="132"/>
      <c r="G230" s="6"/>
    </row>
    <row r="231" spans="1:1017">
      <c r="A231" s="6"/>
      <c r="B231" s="6"/>
      <c r="C231" s="129"/>
      <c r="D231" s="130"/>
      <c r="E231" s="131"/>
      <c r="F231" s="132"/>
      <c r="G231" s="6"/>
    </row>
    <row r="232" spans="1:1017">
      <c r="A232" s="6"/>
      <c r="B232" s="6"/>
      <c r="C232" s="129"/>
      <c r="D232" s="130"/>
      <c r="E232" s="131"/>
      <c r="F232" s="132"/>
      <c r="G232" s="6"/>
    </row>
    <row r="233" spans="1:1017">
      <c r="A233" s="6"/>
      <c r="B233" s="6"/>
      <c r="C233" s="129"/>
      <c r="D233" s="130"/>
      <c r="E233" s="131"/>
      <c r="F233" s="132"/>
      <c r="G233" s="6"/>
    </row>
    <row r="234" spans="1:1017">
      <c r="A234" s="6"/>
      <c r="B234" s="6"/>
      <c r="C234" s="129"/>
      <c r="D234" s="130"/>
      <c r="E234" s="131"/>
      <c r="F234" s="132"/>
      <c r="G234" s="6"/>
    </row>
    <row r="235" spans="1:1017">
      <c r="A235" s="6"/>
      <c r="B235" s="6"/>
      <c r="C235" s="129"/>
      <c r="D235" s="130"/>
      <c r="E235" s="131"/>
      <c r="F235" s="132"/>
      <c r="G235" s="6"/>
    </row>
    <row r="236" spans="1:1017">
      <c r="A236" s="6"/>
      <c r="B236" s="6"/>
      <c r="C236" s="129"/>
      <c r="D236" s="130"/>
      <c r="E236" s="131"/>
      <c r="F236" s="132"/>
      <c r="G236" s="6"/>
    </row>
    <row r="237" spans="1:1017">
      <c r="A237" s="6"/>
      <c r="B237" s="6"/>
      <c r="C237" s="129"/>
      <c r="D237" s="130"/>
      <c r="E237" s="131"/>
      <c r="F237" s="132"/>
      <c r="G237" s="6"/>
    </row>
    <row r="238" spans="1:1017">
      <c r="A238" s="6"/>
      <c r="B238" s="6"/>
      <c r="C238" s="129"/>
      <c r="D238" s="130"/>
      <c r="E238" s="131"/>
      <c r="F238" s="132"/>
      <c r="G238" s="6"/>
    </row>
    <row r="239" spans="1:1017">
      <c r="A239" s="6"/>
      <c r="B239" s="6"/>
      <c r="C239" s="129"/>
      <c r="D239" s="130"/>
      <c r="E239" s="131"/>
      <c r="F239" s="132"/>
      <c r="G239" s="6"/>
    </row>
    <row r="240" spans="1:1017">
      <c r="A240" s="6"/>
      <c r="B240" s="6"/>
      <c r="C240" s="129"/>
      <c r="D240" s="130"/>
      <c r="E240" s="131"/>
      <c r="F240" s="132"/>
      <c r="G240" s="6"/>
    </row>
    <row r="241" spans="1:7">
      <c r="A241" s="6"/>
      <c r="B241" s="6"/>
      <c r="C241" s="129"/>
      <c r="D241" s="130"/>
      <c r="E241" s="131"/>
      <c r="F241" s="132"/>
      <c r="G241" s="6"/>
    </row>
    <row r="242" spans="1:7">
      <c r="A242" s="6"/>
      <c r="B242" s="6"/>
      <c r="C242" s="129"/>
      <c r="D242" s="130"/>
      <c r="E242" s="131"/>
      <c r="F242" s="132"/>
      <c r="G242" s="6"/>
    </row>
    <row r="243" spans="1:7">
      <c r="A243" s="6"/>
      <c r="B243" s="6"/>
      <c r="C243" s="129"/>
      <c r="D243" s="130"/>
      <c r="E243" s="131"/>
      <c r="F243" s="132"/>
      <c r="G243" s="6"/>
    </row>
    <row r="244" spans="1:7">
      <c r="A244" s="6"/>
      <c r="B244" s="6"/>
      <c r="C244" s="129"/>
      <c r="D244" s="130"/>
      <c r="E244" s="131"/>
      <c r="F244" s="132"/>
      <c r="G244" s="6"/>
    </row>
    <row r="245" spans="1:7">
      <c r="A245" s="6"/>
      <c r="B245" s="6"/>
      <c r="C245" s="129"/>
      <c r="D245" s="130"/>
      <c r="E245" s="131"/>
      <c r="F245" s="132"/>
      <c r="G245" s="6"/>
    </row>
    <row r="246" spans="1:7">
      <c r="A246" s="6"/>
      <c r="B246" s="6"/>
      <c r="C246" s="129"/>
      <c r="D246" s="130"/>
      <c r="E246" s="131"/>
      <c r="F246" s="132"/>
      <c r="G246" s="6"/>
    </row>
    <row r="247" spans="1:7">
      <c r="A247" s="6"/>
      <c r="B247" s="6"/>
      <c r="C247" s="129"/>
      <c r="D247" s="130"/>
      <c r="E247" s="131"/>
      <c r="F247" s="132"/>
      <c r="G247" s="6"/>
    </row>
    <row r="248" spans="1:7">
      <c r="A248" s="6"/>
      <c r="B248" s="6"/>
      <c r="C248" s="129"/>
      <c r="D248" s="130"/>
      <c r="E248" s="131"/>
      <c r="F248" s="132"/>
      <c r="G248" s="6"/>
    </row>
    <row r="249" spans="1:7">
      <c r="A249" s="6"/>
      <c r="B249" s="6"/>
      <c r="C249" s="129"/>
      <c r="D249" s="130"/>
      <c r="E249" s="131"/>
      <c r="F249" s="132"/>
      <c r="G249" s="6"/>
    </row>
    <row r="250" spans="1:7">
      <c r="A250" s="6"/>
      <c r="B250" s="6"/>
      <c r="C250" s="129"/>
      <c r="D250" s="130"/>
      <c r="E250" s="131"/>
      <c r="F250" s="132"/>
      <c r="G250" s="6"/>
    </row>
    <row r="251" spans="1:7">
      <c r="A251" s="6"/>
      <c r="B251" s="6"/>
      <c r="C251" s="129"/>
      <c r="D251" s="130"/>
      <c r="E251" s="131"/>
      <c r="F251" s="132"/>
      <c r="G251" s="6"/>
    </row>
    <row r="252" spans="1:7">
      <c r="A252" s="6"/>
      <c r="B252" s="6"/>
      <c r="C252" s="129"/>
      <c r="D252" s="130"/>
      <c r="E252" s="131"/>
      <c r="F252" s="132"/>
      <c r="G252" s="6"/>
    </row>
    <row r="253" spans="1:7">
      <c r="A253" s="6"/>
      <c r="B253" s="6"/>
      <c r="C253" s="129"/>
      <c r="D253" s="130"/>
      <c r="E253" s="131"/>
      <c r="F253" s="132"/>
      <c r="G253" s="6"/>
    </row>
    <row r="254" spans="1:7">
      <c r="A254" s="6"/>
      <c r="B254" s="6"/>
      <c r="C254" s="129"/>
      <c r="D254" s="130"/>
      <c r="E254" s="131"/>
      <c r="F254" s="132"/>
      <c r="G254" s="6"/>
    </row>
    <row r="255" spans="1:7">
      <c r="A255" s="6"/>
      <c r="B255" s="6"/>
      <c r="C255" s="129"/>
      <c r="D255" s="130"/>
      <c r="E255" s="131"/>
      <c r="F255" s="132"/>
      <c r="G255" s="6"/>
    </row>
    <row r="256" spans="1:7">
      <c r="A256" s="6"/>
      <c r="B256" s="6"/>
      <c r="C256" s="129"/>
      <c r="D256" s="130"/>
      <c r="E256" s="131"/>
      <c r="F256" s="132"/>
      <c r="G256" s="6"/>
    </row>
    <row r="257" spans="1:7">
      <c r="A257" s="6"/>
      <c r="B257" s="6"/>
      <c r="C257" s="129"/>
      <c r="D257" s="130"/>
      <c r="E257" s="131"/>
      <c r="F257" s="132"/>
      <c r="G257" s="6"/>
    </row>
    <row r="258" spans="1:7">
      <c r="A258" s="6"/>
      <c r="B258" s="6"/>
      <c r="C258" s="129"/>
      <c r="D258" s="130"/>
      <c r="E258" s="131"/>
      <c r="F258" s="132"/>
      <c r="G258" s="6"/>
    </row>
    <row r="259" spans="1:7">
      <c r="A259" s="6"/>
      <c r="B259" s="6"/>
      <c r="C259" s="129"/>
      <c r="D259" s="130"/>
      <c r="E259" s="131"/>
      <c r="F259" s="132"/>
      <c r="G259" s="6"/>
    </row>
    <row r="260" spans="1:7">
      <c r="A260" s="6"/>
      <c r="B260" s="6"/>
      <c r="C260" s="129"/>
      <c r="D260" s="130"/>
      <c r="E260" s="131"/>
      <c r="F260" s="132"/>
      <c r="G260" s="6"/>
    </row>
    <row r="261" spans="1:7">
      <c r="A261" s="6"/>
      <c r="B261" s="6"/>
      <c r="C261" s="129"/>
      <c r="D261" s="130"/>
      <c r="E261" s="131"/>
      <c r="F261" s="132"/>
      <c r="G261" s="6"/>
    </row>
    <row r="262" spans="1:7">
      <c r="A262" s="6"/>
      <c r="B262" s="6"/>
      <c r="C262" s="129"/>
      <c r="D262" s="130"/>
      <c r="E262" s="131"/>
      <c r="F262" s="132"/>
      <c r="G262" s="6"/>
    </row>
    <row r="263" spans="1:7">
      <c r="A263" s="6"/>
      <c r="B263" s="6"/>
      <c r="C263" s="129"/>
      <c r="D263" s="130"/>
      <c r="E263" s="131"/>
      <c r="F263" s="132"/>
      <c r="G263" s="6"/>
    </row>
    <row r="264" spans="1:7">
      <c r="A264" s="6"/>
      <c r="B264" s="6"/>
      <c r="C264" s="129"/>
      <c r="D264" s="130"/>
      <c r="E264" s="131"/>
      <c r="F264" s="132"/>
      <c r="G264" s="6"/>
    </row>
    <row r="265" spans="1:7">
      <c r="A265" s="6"/>
      <c r="B265" s="6"/>
      <c r="C265" s="129"/>
      <c r="D265" s="130"/>
      <c r="E265" s="131"/>
      <c r="F265" s="132"/>
      <c r="G265" s="6"/>
    </row>
    <row r="266" spans="1:7">
      <c r="A266" s="6"/>
      <c r="B266" s="6"/>
      <c r="C266" s="129"/>
      <c r="D266" s="130"/>
      <c r="E266" s="131"/>
      <c r="F266" s="132"/>
      <c r="G266" s="6"/>
    </row>
    <row r="267" spans="1:7">
      <c r="A267" s="6"/>
      <c r="B267" s="6"/>
      <c r="C267" s="129"/>
      <c r="D267" s="130"/>
      <c r="E267" s="131"/>
      <c r="F267" s="132"/>
      <c r="G267" s="6"/>
    </row>
    <row r="268" spans="1:7">
      <c r="A268" s="6"/>
      <c r="B268" s="6"/>
      <c r="C268" s="129"/>
      <c r="D268" s="130"/>
      <c r="E268" s="131"/>
      <c r="F268" s="132"/>
      <c r="G268" s="6"/>
    </row>
    <row r="269" spans="1:7">
      <c r="A269" s="6"/>
      <c r="B269" s="6"/>
      <c r="C269" s="129"/>
      <c r="D269" s="130"/>
      <c r="E269" s="131"/>
      <c r="F269" s="132"/>
      <c r="G269" s="6"/>
    </row>
    <row r="270" spans="1:7">
      <c r="A270" s="6"/>
      <c r="B270" s="6"/>
      <c r="C270" s="129"/>
      <c r="D270" s="130"/>
      <c r="E270" s="131"/>
      <c r="F270" s="132"/>
      <c r="G270" s="6"/>
    </row>
    <row r="271" spans="1:7">
      <c r="A271" s="6"/>
      <c r="B271" s="6"/>
      <c r="C271" s="129"/>
      <c r="D271" s="130"/>
      <c r="E271" s="131"/>
      <c r="F271" s="132"/>
      <c r="G271" s="6"/>
    </row>
    <row r="272" spans="1:7">
      <c r="A272" s="6"/>
      <c r="B272" s="6"/>
      <c r="C272" s="129"/>
      <c r="D272" s="130"/>
      <c r="E272" s="131"/>
      <c r="F272" s="132"/>
      <c r="G272" s="6"/>
    </row>
    <row r="273" spans="1:7">
      <c r="A273" s="6"/>
      <c r="B273" s="6"/>
      <c r="C273" s="129"/>
      <c r="D273" s="130"/>
      <c r="E273" s="131"/>
      <c r="F273" s="132"/>
      <c r="G273" s="6"/>
    </row>
    <row r="274" spans="1:7">
      <c r="A274" s="6"/>
      <c r="B274" s="6"/>
      <c r="C274" s="129"/>
      <c r="D274" s="130"/>
      <c r="E274" s="131"/>
      <c r="F274" s="132"/>
      <c r="G274" s="6"/>
    </row>
    <row r="275" spans="1:7">
      <c r="A275" s="6"/>
      <c r="B275" s="6"/>
      <c r="C275" s="129"/>
      <c r="D275" s="130"/>
      <c r="E275" s="131"/>
      <c r="F275" s="132"/>
      <c r="G275" s="6"/>
    </row>
    <row r="276" spans="1:7">
      <c r="A276" s="6"/>
      <c r="B276" s="6"/>
      <c r="C276" s="129"/>
      <c r="D276" s="130"/>
      <c r="E276" s="131"/>
      <c r="F276" s="132"/>
      <c r="G276" s="6"/>
    </row>
    <row r="277" spans="1:7">
      <c r="A277" s="6"/>
      <c r="B277" s="6"/>
      <c r="C277" s="129"/>
      <c r="D277" s="130"/>
      <c r="E277" s="131"/>
      <c r="F277" s="132"/>
      <c r="G277" s="6"/>
    </row>
    <row r="278" spans="1:7">
      <c r="A278" s="6"/>
      <c r="B278" s="6"/>
      <c r="C278" s="129"/>
      <c r="D278" s="130"/>
      <c r="E278" s="131"/>
      <c r="F278" s="132"/>
      <c r="G278" s="6"/>
    </row>
    <row r="279" spans="1:7">
      <c r="A279" s="6"/>
      <c r="B279" s="6"/>
      <c r="C279" s="129"/>
      <c r="D279" s="130"/>
      <c r="E279" s="131"/>
      <c r="F279" s="132"/>
      <c r="G279" s="6"/>
    </row>
    <row r="280" spans="1:7">
      <c r="A280" s="6"/>
      <c r="B280" s="6"/>
      <c r="C280" s="129"/>
      <c r="D280" s="130"/>
      <c r="E280" s="131"/>
      <c r="F280" s="132"/>
      <c r="G280" s="6"/>
    </row>
    <row r="281" spans="1:7">
      <c r="A281" s="6"/>
      <c r="B281" s="6"/>
      <c r="C281" s="129"/>
      <c r="D281" s="130"/>
      <c r="E281" s="131"/>
      <c r="F281" s="132"/>
      <c r="G281" s="6"/>
    </row>
    <row r="282" spans="1:7">
      <c r="A282" s="6"/>
      <c r="B282" s="6"/>
      <c r="C282" s="129"/>
      <c r="D282" s="130"/>
      <c r="E282" s="131"/>
      <c r="F282" s="132"/>
      <c r="G282" s="6"/>
    </row>
    <row r="283" spans="1:7">
      <c r="A283" s="6"/>
      <c r="B283" s="6"/>
      <c r="C283" s="129"/>
      <c r="D283" s="130"/>
      <c r="E283" s="131"/>
      <c r="F283" s="132"/>
      <c r="G283" s="6"/>
    </row>
    <row r="284" spans="1:7">
      <c r="A284" s="6"/>
      <c r="B284" s="6"/>
      <c r="C284" s="129"/>
      <c r="D284" s="130"/>
      <c r="E284" s="131"/>
      <c r="F284" s="132"/>
      <c r="G284" s="6"/>
    </row>
    <row r="285" spans="1:7">
      <c r="A285" s="6"/>
      <c r="B285" s="6"/>
      <c r="C285" s="129"/>
      <c r="D285" s="130"/>
      <c r="E285" s="131"/>
      <c r="F285" s="132"/>
      <c r="G285" s="6"/>
    </row>
    <row r="286" spans="1:7">
      <c r="A286" s="6"/>
      <c r="B286" s="6"/>
      <c r="C286" s="129"/>
      <c r="D286" s="130"/>
      <c r="E286" s="131"/>
      <c r="F286" s="132"/>
      <c r="G286" s="6"/>
    </row>
    <row r="287" spans="1:7">
      <c r="A287" s="6"/>
      <c r="B287" s="6"/>
      <c r="C287" s="129"/>
      <c r="D287" s="130"/>
      <c r="E287" s="131"/>
      <c r="F287" s="132"/>
      <c r="G287" s="6"/>
    </row>
    <row r="288" spans="1:7">
      <c r="A288" s="6"/>
      <c r="B288" s="6"/>
      <c r="C288" s="129"/>
      <c r="D288" s="130"/>
      <c r="E288" s="131"/>
      <c r="F288" s="132"/>
      <c r="G288" s="6"/>
    </row>
    <row r="289" spans="1:7">
      <c r="A289" s="6"/>
      <c r="B289" s="6"/>
      <c r="C289" s="129"/>
      <c r="D289" s="130"/>
      <c r="E289" s="131"/>
      <c r="F289" s="132"/>
      <c r="G289" s="6"/>
    </row>
    <row r="290" spans="1:7">
      <c r="A290" s="6"/>
      <c r="B290" s="6"/>
      <c r="C290" s="129"/>
      <c r="D290" s="130"/>
      <c r="E290" s="131"/>
      <c r="F290" s="132"/>
      <c r="G290" s="6"/>
    </row>
    <row r="291" spans="1:7">
      <c r="A291" s="6"/>
      <c r="B291" s="6"/>
      <c r="C291" s="129"/>
      <c r="D291" s="130"/>
      <c r="E291" s="131"/>
      <c r="F291" s="132"/>
      <c r="G291" s="6"/>
    </row>
    <row r="292" spans="1:7">
      <c r="A292" s="6"/>
      <c r="B292" s="6"/>
      <c r="C292" s="129"/>
      <c r="D292" s="130"/>
      <c r="E292" s="131"/>
      <c r="F292" s="132"/>
      <c r="G292" s="6"/>
    </row>
    <row r="293" spans="1:7">
      <c r="A293" s="6"/>
      <c r="B293" s="6"/>
      <c r="C293" s="129"/>
      <c r="D293" s="130"/>
      <c r="E293" s="131"/>
      <c r="F293" s="132"/>
      <c r="G293" s="6"/>
    </row>
    <row r="294" spans="1:7">
      <c r="A294" s="6"/>
      <c r="B294" s="6"/>
      <c r="C294" s="129"/>
      <c r="D294" s="130"/>
      <c r="E294" s="131"/>
      <c r="F294" s="132"/>
      <c r="G294" s="6"/>
    </row>
    <row r="295" spans="1:7">
      <c r="A295" s="6"/>
      <c r="B295" s="6"/>
      <c r="C295" s="129"/>
      <c r="D295" s="130"/>
      <c r="E295" s="131"/>
      <c r="F295" s="132"/>
      <c r="G295" s="6"/>
    </row>
    <row r="296" spans="1:7">
      <c r="A296" s="6"/>
      <c r="B296" s="6"/>
      <c r="C296" s="129"/>
      <c r="D296" s="130"/>
      <c r="E296" s="131"/>
      <c r="F296" s="132"/>
      <c r="G296" s="6"/>
    </row>
    <row r="297" spans="1:7">
      <c r="A297" s="6"/>
      <c r="B297" s="6"/>
      <c r="C297" s="129"/>
      <c r="D297" s="130"/>
      <c r="E297" s="131"/>
      <c r="F297" s="132"/>
      <c r="G297" s="6"/>
    </row>
    <row r="298" spans="1:7">
      <c r="A298" s="6"/>
      <c r="B298" s="6"/>
      <c r="C298" s="129"/>
      <c r="D298" s="130"/>
      <c r="E298" s="131"/>
      <c r="F298" s="132"/>
      <c r="G298" s="6"/>
    </row>
    <row r="299" spans="1:7">
      <c r="A299" s="6"/>
      <c r="B299" s="6"/>
      <c r="C299" s="129"/>
      <c r="D299" s="130"/>
      <c r="E299" s="131"/>
      <c r="F299" s="132"/>
      <c r="G299" s="6"/>
    </row>
    <row r="300" spans="1:7">
      <c r="A300" s="6"/>
      <c r="B300" s="6"/>
      <c r="C300" s="129"/>
      <c r="D300" s="130"/>
      <c r="E300" s="131"/>
      <c r="F300" s="132"/>
      <c r="G300" s="6"/>
    </row>
    <row r="301" spans="1:7">
      <c r="A301" s="6"/>
      <c r="B301" s="6"/>
      <c r="C301" s="129"/>
      <c r="D301" s="130"/>
      <c r="E301" s="131"/>
      <c r="F301" s="132"/>
      <c r="G301" s="6"/>
    </row>
    <row r="302" spans="1:7">
      <c r="A302" s="6"/>
      <c r="B302" s="6"/>
      <c r="C302" s="129"/>
      <c r="D302" s="130"/>
      <c r="E302" s="131"/>
      <c r="F302" s="132"/>
      <c r="G302" s="6"/>
    </row>
    <row r="303" spans="1:7">
      <c r="A303" s="6"/>
      <c r="B303" s="6"/>
      <c r="C303" s="129"/>
      <c r="D303" s="130"/>
      <c r="E303" s="131"/>
      <c r="F303" s="132"/>
      <c r="G303" s="6"/>
    </row>
    <row r="304" spans="1:7">
      <c r="A304" s="6"/>
      <c r="B304" s="6"/>
      <c r="C304" s="129"/>
      <c r="D304" s="130"/>
      <c r="E304" s="131"/>
      <c r="F304" s="132"/>
      <c r="G304" s="6"/>
    </row>
    <row r="305" spans="1:7">
      <c r="A305" s="6"/>
      <c r="B305" s="6"/>
      <c r="C305" s="129"/>
      <c r="D305" s="130"/>
      <c r="E305" s="131"/>
      <c r="F305" s="132"/>
      <c r="G305" s="6"/>
    </row>
    <row r="306" spans="1:7">
      <c r="A306" s="6"/>
      <c r="B306" s="6"/>
      <c r="C306" s="129"/>
      <c r="D306" s="130"/>
      <c r="E306" s="131"/>
      <c r="F306" s="132"/>
      <c r="G306" s="6"/>
    </row>
    <row r="307" spans="1:7">
      <c r="A307" s="6"/>
      <c r="B307" s="6"/>
      <c r="C307" s="129"/>
      <c r="D307" s="130"/>
      <c r="E307" s="131"/>
      <c r="F307" s="132"/>
      <c r="G307" s="6"/>
    </row>
    <row r="308" spans="1:7">
      <c r="A308" s="6"/>
      <c r="B308" s="6"/>
      <c r="C308" s="129"/>
      <c r="D308" s="130"/>
      <c r="E308" s="131"/>
      <c r="F308" s="132"/>
      <c r="G308" s="6"/>
    </row>
    <row r="309" spans="1:7">
      <c r="A309" s="6"/>
      <c r="B309" s="6"/>
      <c r="C309" s="129"/>
      <c r="D309" s="130"/>
      <c r="E309" s="131"/>
      <c r="F309" s="132"/>
      <c r="G309" s="6"/>
    </row>
    <row r="310" spans="1:7">
      <c r="A310" s="6"/>
      <c r="B310" s="6"/>
      <c r="C310" s="129"/>
      <c r="D310" s="130"/>
      <c r="E310" s="131"/>
      <c r="F310" s="132"/>
      <c r="G310" s="6"/>
    </row>
    <row r="311" spans="1:7">
      <c r="A311" s="6"/>
      <c r="B311" s="6"/>
      <c r="C311" s="129"/>
      <c r="D311" s="130"/>
      <c r="E311" s="131"/>
      <c r="F311" s="132"/>
      <c r="G311" s="6"/>
    </row>
    <row r="312" spans="1:7">
      <c r="A312" s="6"/>
      <c r="B312" s="6"/>
      <c r="C312" s="129"/>
      <c r="D312" s="130"/>
      <c r="E312" s="131"/>
      <c r="F312" s="132"/>
      <c r="G312" s="6"/>
    </row>
    <row r="313" spans="1:7">
      <c r="A313" s="6"/>
      <c r="B313" s="6"/>
      <c r="C313" s="129"/>
      <c r="D313" s="130"/>
      <c r="E313" s="131"/>
      <c r="F313" s="132"/>
      <c r="G313" s="6"/>
    </row>
    <row r="314" spans="1:7">
      <c r="A314" s="6"/>
      <c r="B314" s="6"/>
      <c r="C314" s="129"/>
      <c r="D314" s="130"/>
      <c r="E314" s="131"/>
      <c r="F314" s="132"/>
      <c r="G314" s="6"/>
    </row>
    <row r="315" spans="1:7">
      <c r="A315" s="6"/>
      <c r="B315" s="6"/>
      <c r="C315" s="129"/>
      <c r="D315" s="130"/>
      <c r="E315" s="131"/>
      <c r="F315" s="132"/>
      <c r="G315" s="6"/>
    </row>
    <row r="316" spans="1:7">
      <c r="A316" s="6"/>
      <c r="B316" s="6"/>
      <c r="C316" s="129"/>
      <c r="D316" s="130"/>
      <c r="E316" s="131"/>
      <c r="F316" s="132"/>
      <c r="G316" s="6"/>
    </row>
    <row r="317" spans="1:7">
      <c r="A317" s="6"/>
      <c r="B317" s="6"/>
      <c r="C317" s="129"/>
      <c r="D317" s="130"/>
      <c r="E317" s="131"/>
      <c r="F317" s="132"/>
      <c r="G317" s="6"/>
    </row>
    <row r="318" spans="1:7">
      <c r="A318" s="6"/>
      <c r="B318" s="6"/>
      <c r="C318" s="129"/>
      <c r="D318" s="130"/>
      <c r="E318" s="131"/>
      <c r="F318" s="132"/>
      <c r="G318" s="6"/>
    </row>
    <row r="319" spans="1:7">
      <c r="A319" s="6"/>
      <c r="B319" s="6"/>
      <c r="C319" s="129"/>
      <c r="D319" s="130"/>
      <c r="E319" s="131"/>
      <c r="F319" s="132"/>
      <c r="G319" s="6"/>
    </row>
    <row r="320" spans="1:7">
      <c r="A320" s="6"/>
      <c r="B320" s="6"/>
      <c r="C320" s="129"/>
      <c r="D320" s="130"/>
      <c r="E320" s="131"/>
      <c r="F320" s="132"/>
      <c r="G320" s="6"/>
    </row>
    <row r="321" spans="1:7">
      <c r="A321" s="6"/>
      <c r="B321" s="6"/>
      <c r="C321" s="129"/>
      <c r="D321" s="130"/>
      <c r="E321" s="131"/>
      <c r="F321" s="132"/>
      <c r="G321" s="6"/>
    </row>
    <row r="322" spans="1:7">
      <c r="A322" s="6"/>
      <c r="B322" s="6"/>
      <c r="C322" s="129"/>
      <c r="D322" s="130"/>
      <c r="E322" s="131"/>
      <c r="F322" s="132"/>
      <c r="G322" s="6"/>
    </row>
    <row r="323" spans="1:7">
      <c r="A323" s="6"/>
      <c r="B323" s="6"/>
      <c r="C323" s="129"/>
      <c r="D323" s="130"/>
      <c r="E323" s="131"/>
      <c r="F323" s="132"/>
      <c r="G323" s="6"/>
    </row>
    <row r="324" spans="1:7">
      <c r="A324" s="6"/>
      <c r="B324" s="6"/>
      <c r="C324" s="129"/>
      <c r="D324" s="130"/>
      <c r="E324" s="131"/>
      <c r="F324" s="132"/>
      <c r="G324" s="6"/>
    </row>
    <row r="325" spans="1:7">
      <c r="A325" s="6"/>
      <c r="B325" s="6"/>
      <c r="C325" s="129"/>
      <c r="D325" s="130"/>
      <c r="E325" s="131"/>
      <c r="F325" s="132"/>
      <c r="G325" s="6"/>
    </row>
    <row r="326" spans="1:7">
      <c r="A326" s="6"/>
      <c r="B326" s="6"/>
      <c r="C326" s="129"/>
      <c r="D326" s="130"/>
      <c r="E326" s="131"/>
      <c r="F326" s="132"/>
      <c r="G326" s="6"/>
    </row>
    <row r="327" spans="1:7">
      <c r="A327" s="6"/>
      <c r="B327" s="6"/>
      <c r="C327" s="129"/>
      <c r="D327" s="130"/>
      <c r="E327" s="131"/>
      <c r="F327" s="132"/>
      <c r="G327" s="6"/>
    </row>
    <row r="328" spans="1:7">
      <c r="A328" s="6"/>
      <c r="B328" s="6"/>
      <c r="C328" s="129"/>
      <c r="D328" s="130"/>
      <c r="E328" s="131"/>
      <c r="F328" s="132"/>
      <c r="G328" s="6"/>
    </row>
    <row r="329" spans="1:7">
      <c r="A329" s="6"/>
      <c r="B329" s="6"/>
      <c r="C329" s="129"/>
      <c r="D329" s="130"/>
      <c r="E329" s="131"/>
      <c r="F329" s="132"/>
      <c r="G329" s="6"/>
    </row>
    <row r="330" spans="1:7">
      <c r="A330" s="6"/>
      <c r="B330" s="6"/>
      <c r="C330" s="129"/>
      <c r="D330" s="130"/>
      <c r="E330" s="131"/>
      <c r="F330" s="132"/>
      <c r="G330" s="6"/>
    </row>
    <row r="331" spans="1:7">
      <c r="A331" s="6"/>
      <c r="B331" s="6"/>
      <c r="C331" s="129"/>
      <c r="D331" s="130"/>
      <c r="E331" s="131"/>
      <c r="F331" s="132"/>
      <c r="G331" s="6"/>
    </row>
    <row r="332" spans="1:7">
      <c r="A332" s="6"/>
      <c r="B332" s="6"/>
      <c r="C332" s="129"/>
      <c r="D332" s="130"/>
      <c r="E332" s="131"/>
      <c r="F332" s="132"/>
      <c r="G332" s="6"/>
    </row>
    <row r="333" spans="1:7">
      <c r="A333" s="6"/>
      <c r="B333" s="6"/>
      <c r="C333" s="129"/>
      <c r="D333" s="130"/>
      <c r="E333" s="131"/>
      <c r="F333" s="132"/>
      <c r="G333" s="6"/>
    </row>
    <row r="334" spans="1:7">
      <c r="A334" s="6"/>
      <c r="B334" s="6"/>
      <c r="C334" s="129"/>
      <c r="D334" s="130"/>
      <c r="E334" s="131"/>
      <c r="F334" s="132"/>
      <c r="G334" s="6"/>
    </row>
    <row r="335" spans="1:7">
      <c r="A335" s="6"/>
      <c r="B335" s="6"/>
      <c r="C335" s="129"/>
      <c r="D335" s="130"/>
      <c r="E335" s="131"/>
      <c r="F335" s="132"/>
      <c r="G335" s="6"/>
    </row>
    <row r="336" spans="1:7">
      <c r="A336" s="6"/>
      <c r="B336" s="6"/>
      <c r="C336" s="129"/>
      <c r="D336" s="130"/>
      <c r="E336" s="131"/>
      <c r="F336" s="132"/>
      <c r="G336" s="6"/>
    </row>
    <row r="337" spans="1:7">
      <c r="A337" s="6"/>
      <c r="B337" s="6"/>
      <c r="C337" s="129"/>
      <c r="D337" s="130"/>
      <c r="E337" s="131"/>
      <c r="F337" s="132"/>
      <c r="G337" s="6"/>
    </row>
    <row r="338" spans="1:7">
      <c r="A338" s="6"/>
      <c r="B338" s="6"/>
      <c r="C338" s="129"/>
      <c r="D338" s="130"/>
      <c r="E338" s="131"/>
      <c r="F338" s="132"/>
      <c r="G338" s="6"/>
    </row>
    <row r="339" spans="1:7">
      <c r="A339" s="6"/>
      <c r="B339" s="6"/>
      <c r="C339" s="129"/>
      <c r="D339" s="130"/>
      <c r="E339" s="131"/>
      <c r="F339" s="132"/>
      <c r="G339" s="6"/>
    </row>
    <row r="340" spans="1:7">
      <c r="A340" s="6"/>
      <c r="B340" s="6"/>
      <c r="C340" s="129"/>
      <c r="D340" s="130"/>
      <c r="E340" s="131"/>
      <c r="F340" s="132"/>
      <c r="G340" s="6"/>
    </row>
    <row r="341" spans="1:7">
      <c r="A341" s="6"/>
      <c r="B341" s="6"/>
      <c r="C341" s="129"/>
      <c r="D341" s="130"/>
      <c r="E341" s="131"/>
      <c r="F341" s="132"/>
      <c r="G341" s="6"/>
    </row>
    <row r="342" spans="1:7">
      <c r="A342" s="6"/>
      <c r="B342" s="6"/>
      <c r="C342" s="129"/>
      <c r="D342" s="130"/>
      <c r="E342" s="131"/>
      <c r="F342" s="132"/>
      <c r="G342" s="6"/>
    </row>
    <row r="343" spans="1:7">
      <c r="A343" s="6"/>
      <c r="B343" s="6"/>
      <c r="C343" s="129"/>
      <c r="D343" s="130"/>
      <c r="E343" s="131"/>
      <c r="F343" s="132"/>
      <c r="G343" s="6"/>
    </row>
    <row r="344" spans="1:7">
      <c r="A344" s="6"/>
      <c r="B344" s="6"/>
      <c r="C344" s="129"/>
      <c r="D344" s="130"/>
      <c r="E344" s="131"/>
      <c r="F344" s="132"/>
      <c r="G344" s="6"/>
    </row>
    <row r="345" spans="1:7">
      <c r="A345" s="6"/>
      <c r="B345" s="6"/>
      <c r="C345" s="129"/>
      <c r="D345" s="130"/>
      <c r="E345" s="131"/>
      <c r="F345" s="132"/>
      <c r="G345" s="6"/>
    </row>
    <row r="346" spans="1:7">
      <c r="A346" s="6"/>
      <c r="B346" s="6"/>
      <c r="C346" s="129"/>
      <c r="D346" s="130"/>
      <c r="E346" s="131"/>
      <c r="F346" s="132"/>
      <c r="G346" s="6"/>
    </row>
    <row r="347" spans="1:7">
      <c r="A347" s="6"/>
      <c r="B347" s="6"/>
      <c r="C347" s="129"/>
      <c r="D347" s="130"/>
      <c r="E347" s="131"/>
      <c r="F347" s="132"/>
      <c r="G347" s="6"/>
    </row>
    <row r="348" spans="1:7">
      <c r="A348" s="6"/>
      <c r="B348" s="6"/>
      <c r="C348" s="129"/>
      <c r="D348" s="130"/>
      <c r="E348" s="131"/>
      <c r="F348" s="132"/>
      <c r="G348" s="6"/>
    </row>
    <row r="349" spans="1:7">
      <c r="A349" s="6"/>
      <c r="B349" s="6"/>
      <c r="C349" s="129"/>
      <c r="D349" s="130"/>
      <c r="E349" s="131"/>
      <c r="F349" s="132"/>
      <c r="G349" s="6"/>
    </row>
    <row r="350" spans="1:7">
      <c r="A350" s="6"/>
      <c r="B350" s="6"/>
      <c r="C350" s="129"/>
      <c r="D350" s="130"/>
      <c r="E350" s="131"/>
      <c r="F350" s="132"/>
      <c r="G350" s="6"/>
    </row>
    <row r="351" spans="1:7">
      <c r="A351" s="6"/>
      <c r="B351" s="6"/>
      <c r="C351" s="129"/>
      <c r="D351" s="130"/>
      <c r="E351" s="131"/>
      <c r="F351" s="132"/>
      <c r="G351" s="6"/>
    </row>
    <row r="352" spans="1:7">
      <c r="A352" s="6"/>
      <c r="B352" s="6"/>
      <c r="C352" s="129"/>
      <c r="D352" s="130"/>
      <c r="E352" s="131"/>
      <c r="F352" s="132"/>
      <c r="G352" s="6"/>
    </row>
    <row r="353" spans="1:7">
      <c r="A353" s="6"/>
      <c r="B353" s="6"/>
      <c r="C353" s="129"/>
      <c r="D353" s="130"/>
      <c r="E353" s="131"/>
      <c r="F353" s="132"/>
      <c r="G353" s="6"/>
    </row>
    <row r="354" spans="1:7">
      <c r="A354" s="6"/>
      <c r="B354" s="6"/>
      <c r="C354" s="129"/>
      <c r="D354" s="130"/>
      <c r="E354" s="131"/>
      <c r="F354" s="132"/>
      <c r="G354" s="6"/>
    </row>
    <row r="355" spans="1:7">
      <c r="A355" s="6"/>
      <c r="B355" s="6"/>
      <c r="C355" s="129"/>
      <c r="D355" s="130"/>
      <c r="E355" s="131"/>
      <c r="F355" s="132"/>
      <c r="G355" s="6"/>
    </row>
    <row r="356" spans="1:7">
      <c r="A356" s="6"/>
      <c r="B356" s="6"/>
      <c r="C356" s="129"/>
      <c r="D356" s="130"/>
      <c r="E356" s="131"/>
      <c r="F356" s="132"/>
      <c r="G356" s="6"/>
    </row>
    <row r="357" spans="1:7">
      <c r="A357" s="6"/>
      <c r="B357" s="6"/>
      <c r="C357" s="129"/>
      <c r="D357" s="130"/>
      <c r="E357" s="131"/>
      <c r="F357" s="132"/>
      <c r="G357" s="6"/>
    </row>
    <row r="358" spans="1:7">
      <c r="A358" s="6"/>
      <c r="B358" s="6"/>
      <c r="C358" s="129"/>
      <c r="D358" s="130"/>
      <c r="E358" s="131"/>
      <c r="F358" s="132"/>
      <c r="G358" s="6"/>
    </row>
    <row r="359" spans="1:7">
      <c r="A359" s="6"/>
      <c r="B359" s="6"/>
      <c r="C359" s="129"/>
      <c r="D359" s="130"/>
      <c r="E359" s="131"/>
      <c r="F359" s="132"/>
      <c r="G359" s="6"/>
    </row>
    <row r="360" spans="1:7">
      <c r="A360" s="6"/>
      <c r="B360" s="6"/>
      <c r="C360" s="129"/>
      <c r="D360" s="130"/>
      <c r="E360" s="131"/>
      <c r="F360" s="132"/>
      <c r="G360" s="6"/>
    </row>
    <row r="361" spans="1:7">
      <c r="A361" s="6"/>
      <c r="B361" s="6"/>
      <c r="C361" s="129"/>
      <c r="D361" s="130"/>
      <c r="E361" s="131"/>
      <c r="F361" s="132"/>
      <c r="G361" s="6"/>
    </row>
    <row r="362" spans="1:7">
      <c r="A362" s="6"/>
      <c r="B362" s="6"/>
      <c r="C362" s="129"/>
      <c r="D362" s="130"/>
      <c r="E362" s="131"/>
      <c r="F362" s="132"/>
      <c r="G362" s="6"/>
    </row>
    <row r="363" spans="1:7">
      <c r="A363" s="6"/>
      <c r="B363" s="6"/>
      <c r="C363" s="129"/>
      <c r="D363" s="130"/>
      <c r="E363" s="131"/>
      <c r="F363" s="132"/>
      <c r="G363" s="6"/>
    </row>
    <row r="364" spans="1:7">
      <c r="A364" s="6"/>
      <c r="B364" s="6"/>
      <c r="C364" s="129"/>
      <c r="D364" s="130"/>
      <c r="E364" s="131"/>
      <c r="F364" s="132"/>
      <c r="G364" s="6"/>
    </row>
    <row r="365" spans="1:7">
      <c r="A365" s="6"/>
      <c r="B365" s="6"/>
      <c r="C365" s="129"/>
      <c r="D365" s="130"/>
      <c r="E365" s="131"/>
      <c r="F365" s="132"/>
      <c r="G365" s="6"/>
    </row>
    <row r="366" spans="1:7">
      <c r="A366" s="6"/>
      <c r="B366" s="6"/>
      <c r="C366" s="129"/>
      <c r="D366" s="130"/>
      <c r="E366" s="131"/>
      <c r="F366" s="132"/>
      <c r="G366" s="6"/>
    </row>
    <row r="367" spans="1:7">
      <c r="A367" s="6"/>
      <c r="B367" s="6"/>
      <c r="C367" s="129"/>
      <c r="D367" s="130"/>
      <c r="E367" s="131"/>
      <c r="F367" s="132"/>
      <c r="G367" s="6"/>
    </row>
    <row r="368" spans="1:7">
      <c r="A368" s="6"/>
      <c r="B368" s="6"/>
      <c r="C368" s="129"/>
      <c r="D368" s="130"/>
      <c r="E368" s="131"/>
      <c r="F368" s="132"/>
      <c r="G368" s="6"/>
    </row>
    <row r="369" spans="1:7">
      <c r="A369" s="6"/>
      <c r="B369" s="6"/>
      <c r="C369" s="129"/>
      <c r="D369" s="130"/>
      <c r="E369" s="131"/>
      <c r="F369" s="132"/>
      <c r="G369" s="6"/>
    </row>
    <row r="370" spans="1:7">
      <c r="A370" s="6"/>
      <c r="B370" s="6"/>
      <c r="C370" s="129"/>
      <c r="D370" s="130"/>
      <c r="E370" s="131"/>
      <c r="F370" s="132"/>
      <c r="G370" s="6"/>
    </row>
    <row r="371" spans="1:7">
      <c r="A371" s="6"/>
      <c r="B371" s="6"/>
      <c r="C371" s="129"/>
      <c r="D371" s="130"/>
      <c r="E371" s="131"/>
      <c r="F371" s="132"/>
      <c r="G371" s="6"/>
    </row>
    <row r="372" spans="1:7">
      <c r="A372" s="6"/>
      <c r="B372" s="6"/>
      <c r="C372" s="129"/>
      <c r="D372" s="130"/>
      <c r="E372" s="131"/>
      <c r="F372" s="132"/>
      <c r="G372" s="6"/>
    </row>
    <row r="373" spans="1:7">
      <c r="A373" s="6"/>
      <c r="B373" s="6"/>
      <c r="C373" s="129"/>
      <c r="D373" s="130"/>
      <c r="E373" s="131"/>
      <c r="F373" s="132"/>
      <c r="G373" s="6"/>
    </row>
    <row r="374" spans="1:7">
      <c r="A374" s="6"/>
      <c r="B374" s="6"/>
      <c r="C374" s="129"/>
      <c r="D374" s="130"/>
      <c r="E374" s="131"/>
      <c r="F374" s="132"/>
      <c r="G374" s="6"/>
    </row>
    <row r="375" spans="1:7">
      <c r="A375" s="6"/>
      <c r="B375" s="6"/>
      <c r="C375" s="129"/>
      <c r="D375" s="130"/>
      <c r="E375" s="131"/>
      <c r="F375" s="132"/>
      <c r="G375" s="6"/>
    </row>
    <row r="376" spans="1:7">
      <c r="A376" s="6"/>
      <c r="B376" s="6"/>
      <c r="C376" s="129"/>
      <c r="D376" s="130"/>
      <c r="E376" s="131"/>
      <c r="F376" s="132"/>
      <c r="G376" s="6"/>
    </row>
    <row r="377" spans="1:7">
      <c r="A377" s="6"/>
      <c r="B377" s="6"/>
      <c r="C377" s="129"/>
      <c r="D377" s="130"/>
      <c r="E377" s="131"/>
      <c r="F377" s="132"/>
      <c r="G377" s="6"/>
    </row>
    <row r="378" spans="1:7">
      <c r="A378" s="6"/>
      <c r="B378" s="6"/>
      <c r="C378" s="129"/>
      <c r="D378" s="130"/>
      <c r="E378" s="131"/>
      <c r="F378" s="132"/>
      <c r="G378" s="6"/>
    </row>
    <row r="379" spans="1:7">
      <c r="A379" s="6"/>
      <c r="B379" s="6"/>
      <c r="C379" s="129"/>
      <c r="D379" s="130"/>
      <c r="E379" s="131"/>
      <c r="F379" s="132"/>
      <c r="G379" s="6"/>
    </row>
    <row r="380" spans="1:7">
      <c r="A380" s="6"/>
      <c r="B380" s="6"/>
      <c r="C380" s="129"/>
      <c r="D380" s="130"/>
      <c r="E380" s="131"/>
      <c r="F380" s="132"/>
      <c r="G380" s="6"/>
    </row>
    <row r="381" spans="1:7">
      <c r="A381" s="6"/>
      <c r="B381" s="6"/>
      <c r="C381" s="129"/>
      <c r="D381" s="130"/>
      <c r="E381" s="131"/>
      <c r="F381" s="132"/>
      <c r="G381" s="6"/>
    </row>
    <row r="382" spans="1:7">
      <c r="A382" s="6"/>
      <c r="B382" s="6"/>
      <c r="C382" s="129"/>
      <c r="D382" s="130"/>
      <c r="E382" s="131"/>
      <c r="F382" s="132"/>
      <c r="G382" s="6"/>
    </row>
    <row r="383" spans="1:7">
      <c r="A383" s="6"/>
      <c r="B383" s="6"/>
      <c r="C383" s="129"/>
      <c r="D383" s="130"/>
      <c r="E383" s="131"/>
      <c r="F383" s="132"/>
      <c r="G383" s="6"/>
    </row>
    <row r="384" spans="1:7">
      <c r="A384" s="6"/>
      <c r="B384" s="6"/>
      <c r="C384" s="129"/>
      <c r="D384" s="130"/>
      <c r="E384" s="131"/>
      <c r="F384" s="132"/>
      <c r="G384" s="6"/>
    </row>
    <row r="385" spans="1:7">
      <c r="A385" s="6"/>
      <c r="B385" s="6"/>
      <c r="C385" s="129"/>
      <c r="D385" s="130"/>
      <c r="E385" s="131"/>
      <c r="F385" s="132"/>
      <c r="G385" s="6"/>
    </row>
    <row r="386" spans="1:7">
      <c r="A386" s="6"/>
      <c r="B386" s="6"/>
      <c r="C386" s="129"/>
      <c r="D386" s="130"/>
      <c r="E386" s="131"/>
      <c r="F386" s="132"/>
      <c r="G386" s="6"/>
    </row>
    <row r="387" spans="1:7">
      <c r="A387" s="6"/>
      <c r="B387" s="6"/>
      <c r="C387" s="129"/>
      <c r="D387" s="130"/>
      <c r="E387" s="131"/>
      <c r="F387" s="132"/>
      <c r="G387" s="6"/>
    </row>
    <row r="388" spans="1:7">
      <c r="A388" s="6"/>
      <c r="B388" s="6"/>
      <c r="C388" s="129"/>
      <c r="D388" s="130"/>
      <c r="E388" s="131"/>
      <c r="F388" s="132"/>
      <c r="G388" s="6"/>
    </row>
    <row r="389" spans="1:7">
      <c r="A389" s="6"/>
      <c r="B389" s="6"/>
      <c r="C389" s="129"/>
      <c r="D389" s="130"/>
      <c r="E389" s="131"/>
      <c r="F389" s="132"/>
      <c r="G389" s="6"/>
    </row>
    <row r="390" spans="1:7">
      <c r="A390" s="6"/>
      <c r="B390" s="6"/>
      <c r="C390" s="129"/>
      <c r="D390" s="130"/>
      <c r="E390" s="131"/>
      <c r="F390" s="132"/>
      <c r="G390" s="6"/>
    </row>
    <row r="391" spans="1:7">
      <c r="A391" s="6"/>
      <c r="B391" s="6"/>
      <c r="C391" s="129"/>
      <c r="D391" s="130"/>
      <c r="E391" s="131"/>
      <c r="F391" s="132"/>
      <c r="G391" s="6"/>
    </row>
    <row r="392" spans="1:7">
      <c r="A392" s="6"/>
      <c r="B392" s="6"/>
      <c r="C392" s="129"/>
      <c r="D392" s="130"/>
      <c r="E392" s="131"/>
      <c r="F392" s="132"/>
      <c r="G392" s="6"/>
    </row>
    <row r="393" spans="1:7">
      <c r="A393" s="6"/>
      <c r="B393" s="6"/>
      <c r="C393" s="129"/>
      <c r="D393" s="130"/>
      <c r="E393" s="131"/>
      <c r="F393" s="132"/>
      <c r="G393" s="6"/>
    </row>
    <row r="394" spans="1:7">
      <c r="A394" s="6"/>
      <c r="B394" s="6"/>
      <c r="C394" s="129"/>
      <c r="D394" s="130"/>
      <c r="E394" s="131"/>
      <c r="F394" s="132"/>
      <c r="G394" s="6"/>
    </row>
    <row r="395" spans="1:7">
      <c r="A395" s="6"/>
      <c r="B395" s="6"/>
      <c r="C395" s="129"/>
      <c r="D395" s="130"/>
      <c r="E395" s="131"/>
      <c r="F395" s="132"/>
      <c r="G395" s="6"/>
    </row>
    <row r="396" spans="1:7">
      <c r="A396" s="6"/>
      <c r="B396" s="6"/>
      <c r="C396" s="129"/>
      <c r="D396" s="130"/>
      <c r="E396" s="131"/>
      <c r="F396" s="132"/>
      <c r="G396" s="6"/>
    </row>
    <row r="397" spans="1:7">
      <c r="A397" s="6"/>
      <c r="B397" s="6"/>
      <c r="C397" s="129"/>
      <c r="D397" s="130"/>
      <c r="E397" s="131"/>
      <c r="F397" s="132"/>
      <c r="G397" s="6"/>
    </row>
    <row r="398" spans="1:7">
      <c r="A398" s="6"/>
      <c r="B398" s="6"/>
      <c r="C398" s="129"/>
      <c r="D398" s="130"/>
      <c r="E398" s="131"/>
      <c r="F398" s="132"/>
      <c r="G398" s="6"/>
    </row>
    <row r="399" spans="1:7">
      <c r="A399" s="6"/>
      <c r="B399" s="6"/>
      <c r="C399" s="129"/>
      <c r="D399" s="130"/>
      <c r="E399" s="131"/>
      <c r="F399" s="132"/>
      <c r="G399" s="6"/>
    </row>
    <row r="400" spans="1:7">
      <c r="A400" s="6"/>
      <c r="B400" s="6"/>
      <c r="C400" s="129"/>
      <c r="D400" s="130"/>
      <c r="E400" s="131"/>
      <c r="F400" s="132"/>
      <c r="G400" s="6"/>
    </row>
    <row r="401" spans="1:7">
      <c r="A401" s="6"/>
      <c r="B401" s="6"/>
      <c r="C401" s="129"/>
      <c r="D401" s="130"/>
      <c r="E401" s="131"/>
      <c r="F401" s="132"/>
      <c r="G401" s="6"/>
    </row>
    <row r="402" spans="1:7">
      <c r="A402" s="6"/>
      <c r="B402" s="6"/>
      <c r="C402" s="129"/>
      <c r="D402" s="130"/>
      <c r="E402" s="131"/>
      <c r="F402" s="132"/>
      <c r="G402" s="6"/>
    </row>
    <row r="403" spans="1:7">
      <c r="A403" s="6"/>
      <c r="B403" s="6"/>
      <c r="C403" s="129"/>
      <c r="D403" s="130"/>
      <c r="E403" s="131"/>
      <c r="F403" s="132"/>
      <c r="G403" s="6"/>
    </row>
    <row r="404" spans="1:7">
      <c r="A404" s="6"/>
      <c r="B404" s="6"/>
      <c r="C404" s="129"/>
      <c r="D404" s="130"/>
      <c r="E404" s="131"/>
      <c r="F404" s="132"/>
      <c r="G404" s="6"/>
    </row>
    <row r="405" spans="1:7">
      <c r="A405" s="6"/>
      <c r="B405" s="6"/>
      <c r="C405" s="129"/>
      <c r="D405" s="130"/>
      <c r="E405" s="131"/>
      <c r="F405" s="132"/>
      <c r="G405" s="6"/>
    </row>
    <row r="406" spans="1:7">
      <c r="A406" s="6"/>
      <c r="B406" s="6"/>
      <c r="C406" s="129"/>
      <c r="D406" s="130"/>
      <c r="E406" s="131"/>
      <c r="F406" s="132"/>
      <c r="G406" s="6"/>
    </row>
    <row r="407" spans="1:7">
      <c r="A407" s="6"/>
      <c r="B407" s="6"/>
      <c r="C407" s="129"/>
      <c r="D407" s="130"/>
      <c r="E407" s="131"/>
      <c r="F407" s="132"/>
      <c r="G407" s="6"/>
    </row>
    <row r="408" spans="1:7">
      <c r="A408" s="6"/>
      <c r="B408" s="6"/>
      <c r="C408" s="129"/>
      <c r="D408" s="130"/>
      <c r="E408" s="131"/>
      <c r="F408" s="132"/>
      <c r="G408" s="6"/>
    </row>
    <row r="409" spans="1:7">
      <c r="A409" s="6"/>
      <c r="B409" s="6"/>
      <c r="C409" s="129"/>
      <c r="D409" s="130"/>
      <c r="E409" s="131"/>
      <c r="F409" s="132"/>
      <c r="G409" s="6"/>
    </row>
    <row r="410" spans="1:7">
      <c r="A410" s="6"/>
      <c r="B410" s="6"/>
      <c r="C410" s="129"/>
      <c r="D410" s="130"/>
      <c r="E410" s="131"/>
      <c r="F410" s="132"/>
      <c r="G410" s="6"/>
    </row>
    <row r="411" spans="1:7">
      <c r="A411" s="6"/>
      <c r="B411" s="6"/>
      <c r="C411" s="129"/>
      <c r="D411" s="130"/>
      <c r="E411" s="131"/>
      <c r="F411" s="132"/>
      <c r="G411" s="6"/>
    </row>
    <row r="412" spans="1:7">
      <c r="A412" s="6"/>
      <c r="B412" s="6"/>
      <c r="C412" s="129"/>
      <c r="D412" s="130"/>
      <c r="E412" s="131"/>
      <c r="F412" s="132"/>
      <c r="G412" s="6"/>
    </row>
    <row r="413" spans="1:7">
      <c r="A413" s="6"/>
      <c r="B413" s="6"/>
      <c r="C413" s="129"/>
      <c r="D413" s="130"/>
      <c r="E413" s="131"/>
      <c r="F413" s="132"/>
      <c r="G413" s="6"/>
    </row>
    <row r="414" spans="1:7">
      <c r="A414" s="6"/>
      <c r="B414" s="6"/>
      <c r="C414" s="129"/>
      <c r="D414" s="130"/>
      <c r="E414" s="131"/>
      <c r="F414" s="132"/>
      <c r="G414" s="6"/>
    </row>
    <row r="415" spans="1:7">
      <c r="A415" s="6"/>
      <c r="B415" s="6"/>
      <c r="C415" s="129"/>
      <c r="D415" s="130"/>
      <c r="E415" s="131"/>
      <c r="F415" s="132"/>
      <c r="G415" s="6"/>
    </row>
    <row r="416" spans="1:7">
      <c r="A416" s="6"/>
      <c r="B416" s="6"/>
      <c r="C416" s="129"/>
      <c r="D416" s="130"/>
      <c r="E416" s="131"/>
      <c r="F416" s="132"/>
      <c r="G416" s="6"/>
    </row>
    <row r="417" spans="1:7">
      <c r="A417" s="6"/>
      <c r="B417" s="6"/>
      <c r="C417" s="129"/>
      <c r="D417" s="130"/>
      <c r="E417" s="131"/>
      <c r="F417" s="132"/>
      <c r="G417" s="6"/>
    </row>
    <row r="418" spans="1:7">
      <c r="A418" s="6"/>
      <c r="B418" s="6"/>
      <c r="C418" s="129"/>
      <c r="D418" s="130"/>
      <c r="E418" s="131"/>
      <c r="F418" s="132"/>
      <c r="G418" s="6"/>
    </row>
    <row r="419" spans="1:7">
      <c r="A419" s="6"/>
      <c r="B419" s="6"/>
      <c r="C419" s="129"/>
      <c r="D419" s="130"/>
      <c r="E419" s="131"/>
      <c r="F419" s="132"/>
      <c r="G419" s="6"/>
    </row>
    <row r="420" spans="1:7">
      <c r="A420" s="6"/>
      <c r="B420" s="6"/>
      <c r="C420" s="129"/>
      <c r="D420" s="130"/>
      <c r="E420" s="131"/>
      <c r="F420" s="132"/>
      <c r="G420" s="6"/>
    </row>
    <row r="421" spans="1:7">
      <c r="A421" s="6"/>
      <c r="B421" s="6"/>
      <c r="C421" s="129"/>
      <c r="D421" s="130"/>
      <c r="E421" s="131"/>
      <c r="F421" s="132"/>
      <c r="G421" s="6"/>
    </row>
    <row r="422" spans="1:7">
      <c r="A422" s="6"/>
      <c r="B422" s="6"/>
      <c r="C422" s="129"/>
      <c r="D422" s="130"/>
      <c r="E422" s="131"/>
      <c r="F422" s="132"/>
      <c r="G422" s="6"/>
    </row>
    <row r="423" spans="1:7">
      <c r="A423" s="6"/>
      <c r="B423" s="6"/>
      <c r="C423" s="129"/>
      <c r="D423" s="130"/>
      <c r="E423" s="131"/>
      <c r="F423" s="132"/>
      <c r="G423" s="6"/>
    </row>
    <row r="424" spans="1:7">
      <c r="A424" s="6"/>
      <c r="B424" s="6"/>
      <c r="C424" s="129"/>
      <c r="D424" s="130"/>
      <c r="E424" s="131"/>
      <c r="F424" s="132"/>
      <c r="G424" s="6"/>
    </row>
    <row r="425" spans="1:7">
      <c r="A425" s="6"/>
      <c r="B425" s="6"/>
      <c r="C425" s="129"/>
      <c r="D425" s="130"/>
      <c r="E425" s="131"/>
      <c r="F425" s="132"/>
      <c r="G425" s="6"/>
    </row>
    <row r="426" spans="1:7">
      <c r="A426" s="6"/>
      <c r="B426" s="6"/>
      <c r="C426" s="129"/>
      <c r="D426" s="130"/>
      <c r="E426" s="131"/>
      <c r="F426" s="132"/>
      <c r="G426" s="6"/>
    </row>
    <row r="427" spans="1:7">
      <c r="A427" s="6"/>
      <c r="B427" s="6"/>
      <c r="C427" s="129"/>
      <c r="D427" s="130"/>
      <c r="E427" s="131"/>
      <c r="F427" s="132"/>
      <c r="G427" s="6"/>
    </row>
    <row r="428" spans="1:7">
      <c r="A428" s="6"/>
      <c r="B428" s="6"/>
      <c r="C428" s="129"/>
      <c r="D428" s="130"/>
      <c r="E428" s="131"/>
      <c r="F428" s="132"/>
      <c r="G428" s="6"/>
    </row>
    <row r="429" spans="1:7">
      <c r="A429" s="6"/>
      <c r="B429" s="6"/>
      <c r="C429" s="129"/>
      <c r="D429" s="130"/>
      <c r="E429" s="131"/>
      <c r="F429" s="132"/>
      <c r="G429" s="6"/>
    </row>
    <row r="430" spans="1:7">
      <c r="A430" s="6"/>
      <c r="B430" s="6"/>
      <c r="C430" s="129"/>
      <c r="D430" s="130"/>
      <c r="E430" s="131"/>
      <c r="F430" s="132"/>
      <c r="G430" s="6"/>
    </row>
    <row r="431" spans="1:7">
      <c r="A431" s="6"/>
      <c r="B431" s="6"/>
      <c r="C431" s="129"/>
      <c r="D431" s="130"/>
      <c r="E431" s="131"/>
      <c r="F431" s="132"/>
      <c r="G431" s="6"/>
    </row>
    <row r="432" spans="1:7">
      <c r="A432" s="6"/>
      <c r="B432" s="6"/>
      <c r="C432" s="129"/>
      <c r="D432" s="130"/>
      <c r="E432" s="131"/>
      <c r="F432" s="132"/>
      <c r="G432" s="6"/>
    </row>
    <row r="433" spans="1:7">
      <c r="A433" s="6"/>
      <c r="B433" s="6"/>
      <c r="C433" s="129"/>
      <c r="D433" s="130"/>
      <c r="E433" s="131"/>
      <c r="F433" s="132"/>
      <c r="G433" s="6"/>
    </row>
    <row r="434" spans="1:7">
      <c r="A434" s="6"/>
      <c r="B434" s="6"/>
      <c r="C434" s="129"/>
      <c r="D434" s="130"/>
      <c r="E434" s="131"/>
      <c r="F434" s="132"/>
      <c r="G434" s="6"/>
    </row>
    <row r="435" spans="1:7">
      <c r="A435" s="6"/>
      <c r="B435" s="6"/>
      <c r="C435" s="129"/>
      <c r="D435" s="130"/>
      <c r="E435" s="131"/>
      <c r="F435" s="132"/>
      <c r="G435" s="6"/>
    </row>
    <row r="436" spans="1:7">
      <c r="A436" s="6"/>
      <c r="B436" s="6"/>
      <c r="C436" s="129"/>
      <c r="D436" s="130"/>
      <c r="E436" s="131"/>
      <c r="F436" s="132"/>
      <c r="G436" s="6"/>
    </row>
    <row r="437" spans="1:7">
      <c r="A437" s="6"/>
      <c r="B437" s="6"/>
      <c r="C437" s="129"/>
      <c r="D437" s="130"/>
      <c r="E437" s="131"/>
      <c r="F437" s="132"/>
      <c r="G437" s="6"/>
    </row>
    <row r="438" spans="1:7">
      <c r="A438" s="6"/>
      <c r="B438" s="6"/>
      <c r="C438" s="129"/>
      <c r="D438" s="130"/>
      <c r="E438" s="131"/>
      <c r="F438" s="132"/>
      <c r="G438" s="6"/>
    </row>
    <row r="439" spans="1:7">
      <c r="A439" s="6"/>
      <c r="B439" s="6"/>
      <c r="C439" s="129"/>
      <c r="D439" s="130"/>
      <c r="E439" s="131"/>
      <c r="F439" s="132"/>
      <c r="G439" s="6"/>
    </row>
    <row r="440" spans="1:7">
      <c r="A440" s="6"/>
      <c r="B440" s="6"/>
      <c r="C440" s="129"/>
      <c r="D440" s="130"/>
      <c r="E440" s="131"/>
      <c r="F440" s="132"/>
      <c r="G440" s="6"/>
    </row>
    <row r="441" spans="1:7">
      <c r="A441" s="6"/>
      <c r="B441" s="6"/>
      <c r="C441" s="129"/>
      <c r="D441" s="130"/>
      <c r="E441" s="131"/>
      <c r="F441" s="132"/>
      <c r="G441" s="6"/>
    </row>
    <row r="442" spans="1:7">
      <c r="A442" s="6"/>
      <c r="B442" s="6"/>
      <c r="C442" s="129"/>
      <c r="D442" s="130"/>
      <c r="E442" s="131"/>
      <c r="F442" s="132"/>
      <c r="G442" s="6"/>
    </row>
    <row r="443" spans="1:7">
      <c r="A443" s="6"/>
      <c r="B443" s="6"/>
      <c r="C443" s="129"/>
      <c r="D443" s="130"/>
      <c r="E443" s="131"/>
      <c r="F443" s="132"/>
      <c r="G443" s="6"/>
    </row>
    <row r="444" spans="1:7">
      <c r="A444" s="6"/>
      <c r="B444" s="6"/>
      <c r="C444" s="129"/>
      <c r="D444" s="130"/>
      <c r="E444" s="131"/>
      <c r="F444" s="132"/>
      <c r="G444" s="6"/>
    </row>
    <row r="445" spans="1:7">
      <c r="A445" s="6"/>
      <c r="B445" s="6"/>
      <c r="C445" s="129"/>
      <c r="D445" s="130"/>
      <c r="E445" s="131"/>
      <c r="F445" s="132"/>
      <c r="G445" s="6"/>
    </row>
    <row r="446" spans="1:7">
      <c r="A446" s="6"/>
      <c r="B446" s="6"/>
      <c r="C446" s="129"/>
      <c r="D446" s="130"/>
      <c r="E446" s="131"/>
      <c r="F446" s="132"/>
      <c r="G446" s="6"/>
    </row>
    <row r="447" spans="1:7">
      <c r="A447" s="6"/>
      <c r="B447" s="6"/>
      <c r="C447" s="129"/>
      <c r="D447" s="130"/>
      <c r="E447" s="131"/>
      <c r="F447" s="132"/>
      <c r="G447" s="6"/>
    </row>
    <row r="448" spans="1:7">
      <c r="A448" s="6"/>
      <c r="B448" s="6"/>
      <c r="C448" s="129"/>
      <c r="D448" s="130"/>
      <c r="E448" s="131"/>
      <c r="F448" s="132"/>
      <c r="G448" s="6"/>
    </row>
    <row r="449" spans="1:7">
      <c r="A449" s="6"/>
      <c r="B449" s="6"/>
      <c r="C449" s="129"/>
      <c r="D449" s="130"/>
      <c r="E449" s="131"/>
      <c r="F449" s="132"/>
      <c r="G449" s="6"/>
    </row>
    <row r="450" spans="1:7">
      <c r="A450" s="6"/>
      <c r="B450" s="6"/>
      <c r="C450" s="129"/>
      <c r="D450" s="130"/>
      <c r="E450" s="131"/>
      <c r="F450" s="132"/>
      <c r="G450" s="6"/>
    </row>
    <row r="451" spans="1:7">
      <c r="A451" s="6"/>
      <c r="B451" s="6"/>
      <c r="C451" s="129"/>
      <c r="D451" s="130"/>
      <c r="E451" s="131"/>
      <c r="F451" s="132"/>
      <c r="G451" s="6"/>
    </row>
    <row r="452" spans="1:7">
      <c r="A452" s="6"/>
      <c r="B452" s="6"/>
      <c r="C452" s="129"/>
      <c r="D452" s="130"/>
      <c r="E452" s="131"/>
      <c r="F452" s="132"/>
      <c r="G452" s="6"/>
    </row>
    <row r="453" spans="1:7">
      <c r="A453" s="6"/>
      <c r="B453" s="6"/>
      <c r="C453" s="129"/>
      <c r="D453" s="130"/>
      <c r="E453" s="131"/>
      <c r="F453" s="132"/>
      <c r="G453" s="6"/>
    </row>
    <row r="454" spans="1:7">
      <c r="A454" s="6"/>
      <c r="B454" s="6"/>
      <c r="C454" s="129"/>
      <c r="D454" s="130"/>
      <c r="E454" s="131"/>
      <c r="F454" s="132"/>
      <c r="G454" s="6"/>
    </row>
    <row r="455" spans="1:7">
      <c r="A455" s="6"/>
      <c r="B455" s="6"/>
      <c r="C455" s="129"/>
      <c r="D455" s="130"/>
      <c r="E455" s="131"/>
      <c r="F455" s="132"/>
      <c r="G455" s="6"/>
    </row>
    <row r="456" spans="1:7">
      <c r="A456" s="6"/>
      <c r="B456" s="6"/>
      <c r="C456" s="129"/>
      <c r="D456" s="130"/>
      <c r="E456" s="131"/>
      <c r="F456" s="132"/>
      <c r="G456" s="6"/>
    </row>
    <row r="457" spans="1:7">
      <c r="A457" s="6"/>
      <c r="B457" s="6"/>
      <c r="C457" s="129"/>
      <c r="D457" s="130"/>
      <c r="E457" s="131"/>
      <c r="F457" s="132"/>
      <c r="G457" s="6"/>
    </row>
    <row r="458" spans="1:7">
      <c r="A458" s="6"/>
      <c r="B458" s="6"/>
      <c r="C458" s="129"/>
      <c r="D458" s="130"/>
      <c r="E458" s="131"/>
      <c r="F458" s="132"/>
      <c r="G458" s="6"/>
    </row>
    <row r="459" spans="1:7">
      <c r="A459" s="6"/>
      <c r="B459" s="6"/>
      <c r="C459" s="129"/>
      <c r="D459" s="130"/>
      <c r="E459" s="131"/>
      <c r="F459" s="132"/>
      <c r="G459" s="6"/>
    </row>
    <row r="460" spans="1:7">
      <c r="A460" s="6"/>
      <c r="B460" s="6"/>
      <c r="C460" s="129"/>
      <c r="D460" s="130"/>
      <c r="E460" s="131"/>
      <c r="F460" s="132"/>
      <c r="G460" s="6"/>
    </row>
    <row r="461" spans="1:7">
      <c r="A461" s="6"/>
      <c r="B461" s="6"/>
      <c r="C461" s="129"/>
      <c r="D461" s="130"/>
      <c r="E461" s="131"/>
      <c r="F461" s="132"/>
      <c r="G461" s="6"/>
    </row>
    <row r="462" spans="1:7">
      <c r="A462" s="6"/>
      <c r="B462" s="6"/>
      <c r="C462" s="129"/>
      <c r="D462" s="130"/>
      <c r="E462" s="131"/>
      <c r="F462" s="132"/>
      <c r="G462" s="6"/>
    </row>
    <row r="463" spans="1:7">
      <c r="A463" s="6"/>
      <c r="B463" s="6"/>
      <c r="C463" s="129"/>
      <c r="D463" s="130"/>
      <c r="E463" s="131"/>
      <c r="F463" s="132"/>
      <c r="G463" s="6"/>
    </row>
    <row r="464" spans="1:7">
      <c r="A464" s="6"/>
      <c r="B464" s="6"/>
      <c r="C464" s="129"/>
      <c r="D464" s="130"/>
      <c r="E464" s="131"/>
      <c r="F464" s="132"/>
      <c r="G464" s="6"/>
    </row>
    <row r="465" spans="1:7">
      <c r="A465" s="6"/>
      <c r="B465" s="6"/>
      <c r="C465" s="129"/>
      <c r="D465" s="130"/>
      <c r="E465" s="131"/>
      <c r="F465" s="132"/>
      <c r="G465" s="6"/>
    </row>
    <row r="466" spans="1:7">
      <c r="A466" s="6"/>
      <c r="B466" s="6"/>
      <c r="C466" s="129"/>
      <c r="D466" s="130"/>
      <c r="E466" s="131"/>
      <c r="F466" s="132"/>
      <c r="G466" s="6"/>
    </row>
    <row r="467" spans="1:7">
      <c r="A467" s="6"/>
      <c r="B467" s="6"/>
      <c r="C467" s="129"/>
      <c r="D467" s="130"/>
      <c r="E467" s="131"/>
      <c r="F467" s="132"/>
      <c r="G467" s="6"/>
    </row>
    <row r="468" spans="1:7">
      <c r="A468" s="6"/>
      <c r="B468" s="6"/>
      <c r="C468" s="129"/>
      <c r="D468" s="130"/>
      <c r="E468" s="131"/>
      <c r="F468" s="132"/>
      <c r="G468" s="6"/>
    </row>
    <row r="469" spans="1:7">
      <c r="A469" s="6"/>
      <c r="B469" s="6"/>
      <c r="C469" s="129"/>
      <c r="D469" s="130"/>
      <c r="E469" s="131"/>
      <c r="F469" s="132"/>
      <c r="G469" s="6"/>
    </row>
    <row r="470" spans="1:7">
      <c r="A470" s="6"/>
      <c r="B470" s="6"/>
      <c r="C470" s="129"/>
      <c r="D470" s="130"/>
      <c r="E470" s="131"/>
      <c r="F470" s="132"/>
      <c r="G470" s="6"/>
    </row>
    <row r="471" spans="1:7">
      <c r="A471" s="6"/>
      <c r="B471" s="6"/>
      <c r="C471" s="129"/>
      <c r="D471" s="130"/>
      <c r="E471" s="131"/>
      <c r="F471" s="132"/>
      <c r="G471" s="6"/>
    </row>
    <row r="472" spans="1:7">
      <c r="A472" s="6"/>
      <c r="B472" s="6"/>
      <c r="C472" s="129"/>
      <c r="D472" s="130"/>
      <c r="E472" s="131"/>
      <c r="F472" s="132"/>
      <c r="G472" s="6"/>
    </row>
    <row r="473" spans="1:7">
      <c r="A473" s="6"/>
      <c r="B473" s="6"/>
      <c r="C473" s="129"/>
      <c r="D473" s="130"/>
      <c r="E473" s="131"/>
      <c r="F473" s="132"/>
      <c r="G473" s="6"/>
    </row>
    <row r="474" spans="1:7">
      <c r="A474" s="6"/>
      <c r="B474" s="6"/>
      <c r="C474" s="129"/>
      <c r="D474" s="130"/>
      <c r="E474" s="131"/>
      <c r="F474" s="132"/>
      <c r="G474" s="6"/>
    </row>
    <row r="475" spans="1:7">
      <c r="A475" s="6"/>
      <c r="B475" s="6"/>
      <c r="C475" s="129"/>
      <c r="D475" s="130"/>
      <c r="E475" s="131"/>
      <c r="F475" s="132"/>
      <c r="G475" s="6"/>
    </row>
    <row r="476" spans="1:7">
      <c r="A476" s="6"/>
      <c r="B476" s="6"/>
      <c r="C476" s="129"/>
      <c r="D476" s="130"/>
      <c r="E476" s="131"/>
      <c r="F476" s="132"/>
      <c r="G476" s="6"/>
    </row>
    <row r="477" spans="1:7">
      <c r="A477" s="6"/>
      <c r="B477" s="6"/>
      <c r="C477" s="129"/>
      <c r="D477" s="130"/>
      <c r="E477" s="131"/>
      <c r="F477" s="132"/>
      <c r="G477" s="6"/>
    </row>
    <row r="478" spans="1:7">
      <c r="A478" s="6"/>
      <c r="B478" s="6"/>
      <c r="C478" s="129"/>
      <c r="D478" s="130"/>
      <c r="E478" s="131"/>
      <c r="F478" s="132"/>
      <c r="G478" s="6"/>
    </row>
    <row r="479" spans="1:7">
      <c r="A479" s="6"/>
      <c r="B479" s="6"/>
      <c r="C479" s="129"/>
      <c r="D479" s="130"/>
      <c r="E479" s="131"/>
      <c r="F479" s="132"/>
      <c r="G479" s="6"/>
    </row>
    <row r="480" spans="1:7">
      <c r="A480" s="6"/>
      <c r="B480" s="6"/>
      <c r="C480" s="129"/>
      <c r="D480" s="130"/>
      <c r="E480" s="131"/>
      <c r="F480" s="132"/>
      <c r="G480" s="6"/>
    </row>
    <row r="481" spans="1:7">
      <c r="A481" s="6"/>
      <c r="B481" s="6"/>
      <c r="C481" s="129"/>
      <c r="D481" s="130"/>
      <c r="E481" s="131"/>
      <c r="F481" s="132"/>
      <c r="G481" s="6"/>
    </row>
    <row r="482" spans="1:7">
      <c r="A482" s="6"/>
      <c r="B482" s="6"/>
      <c r="C482" s="129"/>
      <c r="D482" s="130"/>
      <c r="E482" s="131"/>
      <c r="F482" s="132"/>
      <c r="G482" s="6"/>
    </row>
    <row r="483" spans="1:7">
      <c r="A483" s="6"/>
      <c r="B483" s="6"/>
      <c r="C483" s="129"/>
      <c r="D483" s="130"/>
      <c r="E483" s="131"/>
      <c r="F483" s="132"/>
      <c r="G483" s="6"/>
    </row>
    <row r="484" spans="1:7">
      <c r="A484" s="6"/>
      <c r="B484" s="6"/>
      <c r="C484" s="129"/>
      <c r="D484" s="130"/>
      <c r="E484" s="131"/>
      <c r="F484" s="132"/>
      <c r="G484" s="6"/>
    </row>
    <row r="485" spans="1:7">
      <c r="A485" s="6"/>
      <c r="B485" s="6"/>
      <c r="C485" s="129"/>
      <c r="D485" s="130"/>
      <c r="E485" s="131"/>
      <c r="F485" s="132"/>
      <c r="G485" s="6"/>
    </row>
    <row r="486" spans="1:7">
      <c r="A486" s="6"/>
      <c r="B486" s="6"/>
      <c r="C486" s="129"/>
      <c r="D486" s="130"/>
      <c r="E486" s="131"/>
      <c r="F486" s="132"/>
      <c r="G486" s="6"/>
    </row>
    <row r="487" spans="1:7">
      <c r="A487" s="6"/>
      <c r="B487" s="6"/>
      <c r="C487" s="129"/>
      <c r="D487" s="130"/>
      <c r="E487" s="131"/>
      <c r="F487" s="132"/>
      <c r="G487" s="6"/>
    </row>
    <row r="488" spans="1:7">
      <c r="A488" s="6"/>
      <c r="B488" s="6"/>
      <c r="C488" s="129"/>
      <c r="D488" s="130"/>
      <c r="E488" s="131"/>
      <c r="F488" s="132"/>
      <c r="G488" s="6"/>
    </row>
    <row r="489" spans="1:7">
      <c r="A489" s="6"/>
      <c r="B489" s="6"/>
      <c r="C489" s="129"/>
      <c r="D489" s="130"/>
      <c r="E489" s="131"/>
      <c r="F489" s="132"/>
      <c r="G489" s="6"/>
    </row>
    <row r="490" spans="1:7">
      <c r="A490" s="6"/>
      <c r="B490" s="6"/>
      <c r="C490" s="129"/>
      <c r="D490" s="130"/>
      <c r="E490" s="131"/>
      <c r="F490" s="132"/>
      <c r="G490" s="6"/>
    </row>
    <row r="491" spans="1:7">
      <c r="A491" s="6"/>
      <c r="B491" s="6"/>
      <c r="C491" s="129"/>
      <c r="D491" s="130"/>
      <c r="E491" s="131"/>
      <c r="F491" s="132"/>
      <c r="G491" s="6"/>
    </row>
    <row r="492" spans="1:7">
      <c r="A492" s="6"/>
      <c r="B492" s="6"/>
      <c r="C492" s="129"/>
      <c r="D492" s="130"/>
      <c r="E492" s="131"/>
      <c r="F492" s="132"/>
      <c r="G492" s="6"/>
    </row>
    <row r="493" spans="1:7">
      <c r="A493" s="6"/>
      <c r="B493" s="6"/>
      <c r="C493" s="129"/>
      <c r="D493" s="130"/>
      <c r="E493" s="131"/>
      <c r="F493" s="132"/>
      <c r="G493" s="6"/>
    </row>
    <row r="494" spans="1:7">
      <c r="A494" s="6"/>
      <c r="B494" s="6"/>
      <c r="C494" s="129"/>
      <c r="D494" s="130"/>
      <c r="E494" s="131"/>
      <c r="F494" s="132"/>
      <c r="G494" s="6"/>
    </row>
    <row r="495" spans="1:7">
      <c r="A495" s="6"/>
      <c r="B495" s="6"/>
      <c r="C495" s="129"/>
      <c r="D495" s="130"/>
      <c r="E495" s="131"/>
      <c r="F495" s="132"/>
      <c r="G495" s="6"/>
    </row>
    <row r="496" spans="1:7">
      <c r="A496" s="6"/>
      <c r="B496" s="6"/>
      <c r="C496" s="129"/>
      <c r="D496" s="130"/>
      <c r="E496" s="131"/>
      <c r="F496" s="132"/>
      <c r="G496" s="6"/>
    </row>
    <row r="497" spans="1:7">
      <c r="A497" s="6"/>
      <c r="B497" s="6"/>
      <c r="C497" s="129"/>
      <c r="D497" s="130"/>
      <c r="E497" s="131"/>
      <c r="F497" s="132"/>
      <c r="G497" s="6"/>
    </row>
    <row r="498" spans="1:7">
      <c r="A498" s="6"/>
      <c r="B498" s="6"/>
      <c r="C498" s="129"/>
      <c r="D498" s="130"/>
      <c r="E498" s="131"/>
      <c r="F498" s="132"/>
      <c r="G498" s="6"/>
    </row>
    <row r="499" spans="1:7">
      <c r="A499" s="6"/>
      <c r="B499" s="6"/>
      <c r="C499" s="129"/>
      <c r="D499" s="130"/>
      <c r="E499" s="131"/>
      <c r="F499" s="132"/>
      <c r="G499" s="6"/>
    </row>
    <row r="500" spans="1:7">
      <c r="A500" s="6"/>
      <c r="B500" s="6"/>
      <c r="C500" s="129"/>
      <c r="D500" s="130"/>
      <c r="E500" s="131"/>
      <c r="F500" s="132"/>
      <c r="G500" s="6"/>
    </row>
    <row r="501" spans="1:7">
      <c r="A501" s="6"/>
      <c r="B501" s="6"/>
      <c r="C501" s="129"/>
      <c r="D501" s="130"/>
      <c r="E501" s="131"/>
      <c r="F501" s="132"/>
      <c r="G501" s="6"/>
    </row>
    <row r="502" spans="1:7">
      <c r="A502" s="6"/>
      <c r="B502" s="6"/>
      <c r="C502" s="129"/>
      <c r="D502" s="130"/>
      <c r="E502" s="131"/>
      <c r="F502" s="132"/>
      <c r="G502" s="6"/>
    </row>
    <row r="503" spans="1:7">
      <c r="A503" s="6"/>
      <c r="B503" s="6"/>
      <c r="C503" s="129"/>
      <c r="D503" s="130"/>
      <c r="E503" s="131"/>
      <c r="F503" s="132"/>
      <c r="G503" s="6"/>
    </row>
    <row r="504" spans="1:7">
      <c r="A504" s="6"/>
      <c r="B504" s="6"/>
      <c r="C504" s="129"/>
      <c r="D504" s="130"/>
      <c r="E504" s="131"/>
      <c r="F504" s="132"/>
      <c r="G504" s="6"/>
    </row>
    <row r="505" spans="1:7">
      <c r="A505" s="6"/>
      <c r="B505" s="6"/>
      <c r="C505" s="129"/>
      <c r="D505" s="130"/>
      <c r="E505" s="131"/>
      <c r="F505" s="132"/>
      <c r="G505" s="6"/>
    </row>
    <row r="506" spans="1:7">
      <c r="A506" s="6"/>
      <c r="B506" s="6"/>
      <c r="C506" s="129"/>
      <c r="D506" s="130"/>
      <c r="E506" s="131"/>
      <c r="F506" s="132"/>
      <c r="G506" s="6"/>
    </row>
    <row r="507" spans="1:7">
      <c r="A507" s="6"/>
      <c r="B507" s="6"/>
      <c r="C507" s="129"/>
      <c r="D507" s="130"/>
      <c r="E507" s="131"/>
      <c r="F507" s="132"/>
      <c r="G507" s="6"/>
    </row>
    <row r="508" spans="1:7">
      <c r="A508" s="6"/>
      <c r="B508" s="6"/>
      <c r="C508" s="129"/>
      <c r="D508" s="130"/>
      <c r="E508" s="131"/>
      <c r="F508" s="132"/>
      <c r="G508" s="6"/>
    </row>
    <row r="509" spans="1:7">
      <c r="A509" s="6"/>
      <c r="B509" s="6"/>
      <c r="C509" s="129"/>
      <c r="D509" s="130"/>
      <c r="E509" s="131"/>
      <c r="F509" s="132"/>
      <c r="G509" s="6"/>
    </row>
    <row r="510" spans="1:7">
      <c r="A510" s="6"/>
      <c r="B510" s="6"/>
      <c r="C510" s="129"/>
      <c r="D510" s="130"/>
      <c r="E510" s="131"/>
      <c r="F510" s="132"/>
      <c r="G510" s="6"/>
    </row>
    <row r="511" spans="1:7">
      <c r="A511" s="6"/>
      <c r="B511" s="6"/>
      <c r="C511" s="129"/>
      <c r="D511" s="130"/>
      <c r="E511" s="131"/>
      <c r="F511" s="132"/>
      <c r="G511" s="6"/>
    </row>
    <row r="512" spans="1:7">
      <c r="A512" s="6"/>
      <c r="B512" s="6"/>
      <c r="C512" s="129"/>
      <c r="D512" s="130"/>
      <c r="E512" s="131"/>
      <c r="F512" s="132"/>
      <c r="G512" s="6"/>
    </row>
    <row r="513" spans="1:7">
      <c r="A513" s="6"/>
      <c r="B513" s="6"/>
      <c r="C513" s="129"/>
      <c r="D513" s="130"/>
      <c r="E513" s="131"/>
      <c r="F513" s="132"/>
      <c r="G513" s="6"/>
    </row>
    <row r="514" spans="1:7">
      <c r="A514" s="6"/>
      <c r="B514" s="6"/>
      <c r="C514" s="129"/>
      <c r="D514" s="130"/>
      <c r="E514" s="131"/>
      <c r="F514" s="132"/>
      <c r="G514" s="6"/>
    </row>
    <row r="515" spans="1:7">
      <c r="A515" s="6"/>
      <c r="B515" s="6"/>
      <c r="C515" s="129"/>
      <c r="D515" s="130"/>
      <c r="E515" s="131"/>
      <c r="F515" s="132"/>
      <c r="G515" s="6"/>
    </row>
    <row r="516" spans="1:7">
      <c r="A516" s="6"/>
      <c r="B516" s="6"/>
      <c r="C516" s="129"/>
      <c r="D516" s="130"/>
      <c r="E516" s="131"/>
      <c r="F516" s="132"/>
      <c r="G516" s="6"/>
    </row>
    <row r="517" spans="1:7">
      <c r="A517" s="6"/>
      <c r="B517" s="6"/>
      <c r="C517" s="129"/>
      <c r="D517" s="130"/>
      <c r="E517" s="131"/>
      <c r="F517" s="132"/>
      <c r="G517" s="6"/>
    </row>
    <row r="518" spans="1:7">
      <c r="A518" s="6"/>
      <c r="B518" s="6"/>
      <c r="C518" s="129"/>
      <c r="D518" s="130"/>
      <c r="E518" s="131"/>
      <c r="F518" s="132"/>
      <c r="G518" s="6"/>
    </row>
    <row r="519" spans="1:7">
      <c r="A519" s="6"/>
      <c r="B519" s="6"/>
      <c r="C519" s="129"/>
      <c r="D519" s="130"/>
      <c r="E519" s="131"/>
      <c r="F519" s="132"/>
      <c r="G519" s="6"/>
    </row>
    <row r="520" spans="1:7">
      <c r="A520" s="6"/>
      <c r="B520" s="6"/>
      <c r="C520" s="129"/>
      <c r="D520" s="130"/>
      <c r="E520" s="131"/>
      <c r="F520" s="132"/>
      <c r="G520" s="6"/>
    </row>
    <row r="521" spans="1:7">
      <c r="A521" s="6"/>
      <c r="B521" s="6"/>
      <c r="C521" s="129"/>
      <c r="D521" s="130"/>
      <c r="E521" s="131"/>
      <c r="F521" s="132"/>
      <c r="G521" s="6"/>
    </row>
    <row r="522" spans="1:7">
      <c r="A522" s="6"/>
      <c r="B522" s="6"/>
      <c r="C522" s="129"/>
      <c r="D522" s="130"/>
      <c r="E522" s="131"/>
      <c r="F522" s="132"/>
      <c r="G522" s="6"/>
    </row>
    <row r="523" spans="1:7">
      <c r="A523" s="6"/>
      <c r="B523" s="6"/>
      <c r="C523" s="129"/>
      <c r="D523" s="130"/>
      <c r="E523" s="131"/>
      <c r="F523" s="132"/>
      <c r="G523" s="6"/>
    </row>
    <row r="524" spans="1:7">
      <c r="A524" s="6"/>
      <c r="B524" s="6"/>
      <c r="C524" s="129"/>
      <c r="D524" s="130"/>
      <c r="E524" s="131"/>
      <c r="F524" s="132"/>
      <c r="G524" s="6"/>
    </row>
    <row r="525" spans="1:7">
      <c r="A525" s="6"/>
      <c r="B525" s="6"/>
      <c r="C525" s="129"/>
      <c r="D525" s="130"/>
      <c r="E525" s="131"/>
      <c r="F525" s="132"/>
      <c r="G525" s="6"/>
    </row>
    <row r="526" spans="1:7">
      <c r="A526" s="6"/>
      <c r="B526" s="6"/>
      <c r="C526" s="129"/>
      <c r="D526" s="130"/>
      <c r="E526" s="131"/>
      <c r="F526" s="132"/>
      <c r="G526" s="6"/>
    </row>
    <row r="527" spans="1:7">
      <c r="A527" s="6"/>
      <c r="B527" s="6"/>
      <c r="C527" s="129"/>
      <c r="D527" s="130"/>
      <c r="E527" s="131"/>
      <c r="F527" s="132"/>
      <c r="G527" s="6"/>
    </row>
    <row r="528" spans="1:7">
      <c r="A528" s="6"/>
      <c r="B528" s="6"/>
      <c r="C528" s="129"/>
      <c r="D528" s="130"/>
      <c r="E528" s="131"/>
      <c r="F528" s="132"/>
      <c r="G528" s="6"/>
    </row>
    <row r="529" spans="1:7">
      <c r="A529" s="6"/>
      <c r="B529" s="6"/>
      <c r="C529" s="129"/>
      <c r="D529" s="130"/>
      <c r="E529" s="131"/>
      <c r="F529" s="132"/>
      <c r="G529" s="6"/>
    </row>
    <row r="530" spans="1:7">
      <c r="A530" s="6"/>
      <c r="B530" s="6"/>
      <c r="C530" s="129"/>
      <c r="D530" s="130"/>
      <c r="E530" s="131"/>
      <c r="F530" s="132"/>
      <c r="G530" s="6"/>
    </row>
    <row r="531" spans="1:7">
      <c r="A531" s="6"/>
      <c r="B531" s="6"/>
      <c r="C531" s="129"/>
      <c r="D531" s="130"/>
      <c r="E531" s="131"/>
      <c r="F531" s="132"/>
      <c r="G531" s="6"/>
    </row>
    <row r="532" spans="1:7">
      <c r="A532" s="6"/>
      <c r="B532" s="6"/>
      <c r="C532" s="129"/>
      <c r="D532" s="130"/>
      <c r="E532" s="131"/>
      <c r="F532" s="132"/>
      <c r="G532" s="6"/>
    </row>
    <row r="533" spans="1:7">
      <c r="A533" s="6"/>
      <c r="B533" s="6"/>
      <c r="C533" s="129"/>
      <c r="D533" s="130"/>
      <c r="E533" s="131"/>
      <c r="F533" s="132"/>
      <c r="G533" s="6"/>
    </row>
    <row r="534" spans="1:7">
      <c r="A534" s="6"/>
      <c r="B534" s="6"/>
      <c r="C534" s="129"/>
      <c r="D534" s="130"/>
      <c r="E534" s="131"/>
      <c r="F534" s="132"/>
      <c r="G534" s="6"/>
    </row>
    <row r="535" spans="1:7">
      <c r="A535" s="6"/>
      <c r="B535" s="6"/>
      <c r="C535" s="129"/>
      <c r="D535" s="130"/>
      <c r="E535" s="131"/>
      <c r="F535" s="132"/>
      <c r="G535" s="6"/>
    </row>
    <row r="536" spans="1:7">
      <c r="A536" s="6"/>
      <c r="B536" s="6"/>
      <c r="C536" s="129"/>
      <c r="D536" s="130"/>
      <c r="E536" s="131"/>
      <c r="F536" s="132"/>
      <c r="G536" s="6"/>
    </row>
    <row r="537" spans="1:7">
      <c r="A537" s="6"/>
      <c r="B537" s="6"/>
      <c r="C537" s="129"/>
      <c r="D537" s="130"/>
      <c r="E537" s="131"/>
      <c r="F537" s="132"/>
      <c r="G537" s="6"/>
    </row>
    <row r="538" spans="1:7">
      <c r="A538" s="6"/>
      <c r="B538" s="6"/>
      <c r="C538" s="129"/>
      <c r="D538" s="130"/>
      <c r="E538" s="131"/>
      <c r="F538" s="132"/>
      <c r="G538" s="6"/>
    </row>
    <row r="539" spans="1:7">
      <c r="A539" s="6"/>
      <c r="B539" s="6"/>
      <c r="C539" s="129"/>
      <c r="D539" s="130"/>
      <c r="E539" s="131"/>
      <c r="F539" s="132"/>
      <c r="G539" s="6"/>
    </row>
    <row r="540" spans="1:7">
      <c r="A540" s="6"/>
      <c r="B540" s="6"/>
      <c r="C540" s="129"/>
      <c r="D540" s="130"/>
      <c r="E540" s="131"/>
      <c r="F540" s="132"/>
      <c r="G540" s="6"/>
    </row>
    <row r="541" spans="1:7">
      <c r="A541" s="6"/>
      <c r="B541" s="6"/>
      <c r="C541" s="129"/>
      <c r="D541" s="130"/>
      <c r="E541" s="131"/>
      <c r="F541" s="132"/>
      <c r="G541" s="6"/>
    </row>
    <row r="542" spans="1:7">
      <c r="A542" s="6"/>
      <c r="B542" s="6"/>
      <c r="C542" s="129"/>
      <c r="D542" s="130"/>
      <c r="E542" s="131"/>
      <c r="F542" s="132"/>
      <c r="G542" s="6"/>
    </row>
    <row r="543" spans="1:7">
      <c r="A543" s="6"/>
      <c r="B543" s="6"/>
      <c r="C543" s="129"/>
      <c r="D543" s="130"/>
      <c r="E543" s="131"/>
      <c r="F543" s="132"/>
      <c r="G543" s="6"/>
    </row>
    <row r="544" spans="1:7">
      <c r="A544" s="6"/>
      <c r="B544" s="6"/>
      <c r="C544" s="129"/>
      <c r="D544" s="130"/>
      <c r="E544" s="131"/>
      <c r="F544" s="132"/>
      <c r="G544" s="6"/>
    </row>
    <row r="545" spans="1:7">
      <c r="A545" s="6"/>
      <c r="B545" s="6"/>
      <c r="C545" s="129"/>
      <c r="D545" s="130"/>
      <c r="E545" s="131"/>
      <c r="F545" s="132"/>
      <c r="G545" s="6"/>
    </row>
    <row r="546" spans="1:7">
      <c r="A546" s="6"/>
      <c r="B546" s="6"/>
      <c r="C546" s="129"/>
      <c r="D546" s="130"/>
      <c r="E546" s="131"/>
      <c r="F546" s="132"/>
      <c r="G546" s="6"/>
    </row>
    <row r="547" spans="1:7">
      <c r="A547" s="6"/>
      <c r="B547" s="6"/>
      <c r="C547" s="129"/>
      <c r="D547" s="130"/>
      <c r="E547" s="131"/>
      <c r="F547" s="132"/>
      <c r="G547" s="6"/>
    </row>
    <row r="548" spans="1:7">
      <c r="A548" s="6"/>
      <c r="B548" s="6"/>
      <c r="C548" s="129"/>
      <c r="D548" s="130"/>
      <c r="E548" s="131"/>
      <c r="F548" s="132"/>
      <c r="G548" s="6"/>
    </row>
    <row r="549" spans="1:7">
      <c r="A549" s="6"/>
      <c r="B549" s="6"/>
      <c r="C549" s="129"/>
      <c r="D549" s="130"/>
      <c r="E549" s="131"/>
      <c r="F549" s="132"/>
      <c r="G549" s="6"/>
    </row>
    <row r="550" spans="1:7">
      <c r="A550" s="6"/>
      <c r="B550" s="6"/>
      <c r="C550" s="129"/>
      <c r="D550" s="130"/>
      <c r="E550" s="131"/>
      <c r="F550" s="132"/>
      <c r="G550" s="6"/>
    </row>
    <row r="551" spans="1:7">
      <c r="A551" s="6"/>
      <c r="B551" s="6"/>
      <c r="C551" s="129"/>
      <c r="D551" s="130"/>
      <c r="E551" s="131"/>
      <c r="F551" s="132"/>
      <c r="G551" s="6"/>
    </row>
    <row r="552" spans="1:7">
      <c r="A552" s="6"/>
      <c r="B552" s="6"/>
      <c r="C552" s="129"/>
      <c r="D552" s="130"/>
      <c r="E552" s="131"/>
      <c r="F552" s="132"/>
      <c r="G552" s="6"/>
    </row>
    <row r="553" spans="1:7">
      <c r="A553" s="6"/>
      <c r="B553" s="6"/>
      <c r="C553" s="129"/>
      <c r="D553" s="130"/>
      <c r="E553" s="131"/>
      <c r="F553" s="132"/>
      <c r="G553" s="6"/>
    </row>
    <row r="554" spans="1:7">
      <c r="A554" s="6"/>
      <c r="B554" s="6"/>
      <c r="C554" s="129"/>
      <c r="D554" s="130"/>
      <c r="E554" s="131"/>
      <c r="F554" s="132"/>
      <c r="G554" s="6"/>
    </row>
    <row r="555" spans="1:7">
      <c r="A555" s="6"/>
      <c r="B555" s="6"/>
      <c r="C555" s="129"/>
      <c r="D555" s="130"/>
      <c r="E555" s="131"/>
      <c r="F555" s="132"/>
      <c r="G555" s="6"/>
    </row>
    <row r="556" spans="1:7">
      <c r="A556" s="6"/>
      <c r="B556" s="6"/>
      <c r="C556" s="129"/>
      <c r="D556" s="130"/>
      <c r="E556" s="131"/>
      <c r="F556" s="132"/>
      <c r="G556" s="6"/>
    </row>
    <row r="557" spans="1:7">
      <c r="A557" s="6"/>
      <c r="B557" s="6"/>
      <c r="C557" s="129"/>
      <c r="D557" s="130"/>
      <c r="E557" s="131"/>
      <c r="F557" s="132"/>
      <c r="G557" s="6"/>
    </row>
    <row r="558" spans="1:7">
      <c r="A558" s="6"/>
      <c r="B558" s="6"/>
      <c r="C558" s="129"/>
      <c r="D558" s="130"/>
      <c r="E558" s="131"/>
      <c r="F558" s="132"/>
      <c r="G558" s="6"/>
    </row>
    <row r="559" spans="1:7">
      <c r="A559" s="6"/>
      <c r="B559" s="6"/>
      <c r="C559" s="129"/>
      <c r="D559" s="130"/>
      <c r="E559" s="131"/>
      <c r="F559" s="132"/>
      <c r="G559" s="6"/>
    </row>
    <row r="560" spans="1:7">
      <c r="A560" s="6"/>
      <c r="B560" s="6"/>
      <c r="C560" s="129"/>
      <c r="D560" s="130"/>
      <c r="E560" s="131"/>
      <c r="F560" s="132"/>
      <c r="G560" s="6"/>
    </row>
    <row r="561" spans="1:7">
      <c r="A561" s="6"/>
      <c r="B561" s="6"/>
      <c r="C561" s="129"/>
      <c r="D561" s="130"/>
      <c r="E561" s="131"/>
      <c r="F561" s="132"/>
      <c r="G561" s="6"/>
    </row>
    <row r="562" spans="1:7">
      <c r="A562" s="6"/>
      <c r="B562" s="6"/>
      <c r="C562" s="129"/>
      <c r="D562" s="130"/>
      <c r="E562" s="131"/>
      <c r="F562" s="132"/>
      <c r="G562" s="6"/>
    </row>
    <row r="563" spans="1:7">
      <c r="A563" s="6"/>
      <c r="B563" s="6"/>
      <c r="C563" s="129"/>
      <c r="D563" s="130"/>
      <c r="E563" s="131"/>
      <c r="F563" s="132"/>
      <c r="G563" s="6"/>
    </row>
    <row r="564" spans="1:7">
      <c r="A564" s="6"/>
      <c r="B564" s="6"/>
      <c r="C564" s="129"/>
      <c r="D564" s="130"/>
      <c r="E564" s="131"/>
      <c r="F564" s="132"/>
      <c r="G564" s="6"/>
    </row>
    <row r="565" spans="1:7">
      <c r="A565" s="6"/>
      <c r="B565" s="6"/>
      <c r="C565" s="129"/>
      <c r="D565" s="130"/>
      <c r="E565" s="131"/>
      <c r="F565" s="132"/>
      <c r="G565" s="6"/>
    </row>
    <row r="566" spans="1:7">
      <c r="A566" s="6"/>
      <c r="B566" s="6"/>
      <c r="C566" s="129"/>
      <c r="D566" s="130"/>
      <c r="E566" s="131"/>
      <c r="F566" s="132"/>
      <c r="G566" s="6"/>
    </row>
    <row r="567" spans="1:7">
      <c r="A567" s="6"/>
      <c r="B567" s="6"/>
      <c r="C567" s="129"/>
      <c r="D567" s="130"/>
      <c r="E567" s="131"/>
      <c r="F567" s="132"/>
      <c r="G567" s="6"/>
    </row>
    <row r="568" spans="1:7">
      <c r="A568" s="6"/>
      <c r="B568" s="6"/>
      <c r="C568" s="129"/>
      <c r="D568" s="130"/>
      <c r="E568" s="131"/>
      <c r="F568" s="132"/>
      <c r="G568" s="6"/>
    </row>
    <row r="569" spans="1:7">
      <c r="A569" s="6"/>
      <c r="B569" s="6"/>
      <c r="C569" s="129"/>
      <c r="D569" s="130"/>
      <c r="E569" s="131"/>
      <c r="F569" s="132"/>
      <c r="G569" s="6"/>
    </row>
    <row r="570" spans="1:7">
      <c r="A570" s="6"/>
      <c r="B570" s="6"/>
      <c r="C570" s="129"/>
      <c r="D570" s="130"/>
      <c r="E570" s="131"/>
      <c r="F570" s="132"/>
      <c r="G570" s="6"/>
    </row>
    <row r="571" spans="1:7">
      <c r="A571" s="6"/>
      <c r="B571" s="6"/>
      <c r="C571" s="129"/>
      <c r="D571" s="130"/>
      <c r="E571" s="131"/>
      <c r="F571" s="132"/>
      <c r="G571" s="6"/>
    </row>
    <row r="572" spans="1:7">
      <c r="A572" s="6"/>
      <c r="B572" s="6"/>
      <c r="C572" s="129"/>
      <c r="D572" s="130"/>
      <c r="E572" s="131"/>
      <c r="F572" s="132"/>
      <c r="G572" s="6"/>
    </row>
    <row r="573" spans="1:7">
      <c r="A573" s="6"/>
      <c r="B573" s="6"/>
      <c r="C573" s="129"/>
      <c r="D573" s="130"/>
      <c r="E573" s="131"/>
      <c r="F573" s="132"/>
      <c r="G573" s="6"/>
    </row>
    <row r="574" spans="1:7">
      <c r="A574" s="6"/>
      <c r="B574" s="6"/>
      <c r="C574" s="129"/>
      <c r="D574" s="130"/>
      <c r="E574" s="131"/>
      <c r="F574" s="132"/>
      <c r="G574" s="6"/>
    </row>
    <row r="575" spans="1:7">
      <c r="A575" s="6"/>
      <c r="B575" s="6"/>
      <c r="C575" s="129"/>
      <c r="D575" s="130"/>
      <c r="E575" s="131"/>
      <c r="F575" s="132"/>
      <c r="G575" s="6"/>
    </row>
    <row r="576" spans="1:7">
      <c r="A576" s="6"/>
      <c r="B576" s="6"/>
      <c r="C576" s="129"/>
      <c r="D576" s="130"/>
      <c r="E576" s="131"/>
      <c r="F576" s="132"/>
      <c r="G576" s="6"/>
    </row>
    <row r="577" spans="1:7">
      <c r="A577" s="6"/>
      <c r="B577" s="6"/>
      <c r="C577" s="129"/>
      <c r="D577" s="130"/>
      <c r="E577" s="131"/>
      <c r="F577" s="132"/>
      <c r="G577" s="6"/>
    </row>
    <row r="578" spans="1:7">
      <c r="A578" s="6"/>
      <c r="B578" s="6"/>
      <c r="C578" s="129"/>
      <c r="D578" s="130"/>
      <c r="E578" s="131"/>
      <c r="F578" s="132"/>
      <c r="G578" s="6"/>
    </row>
    <row r="579" spans="1:7">
      <c r="A579" s="6"/>
      <c r="B579" s="6"/>
      <c r="C579" s="129"/>
      <c r="D579" s="130"/>
      <c r="E579" s="131"/>
      <c r="F579" s="132"/>
      <c r="G579" s="6"/>
    </row>
    <row r="580" spans="1:7">
      <c r="A580" s="6"/>
      <c r="B580" s="6"/>
      <c r="C580" s="129"/>
      <c r="D580" s="130"/>
      <c r="E580" s="131"/>
      <c r="F580" s="132"/>
      <c r="G580" s="6"/>
    </row>
    <row r="581" spans="1:7">
      <c r="A581" s="6"/>
      <c r="B581" s="6"/>
      <c r="C581" s="129"/>
      <c r="D581" s="130"/>
      <c r="E581" s="131"/>
      <c r="F581" s="132"/>
      <c r="G581" s="6"/>
    </row>
    <row r="582" spans="1:7">
      <c r="A582" s="6"/>
      <c r="B582" s="6"/>
      <c r="C582" s="129"/>
      <c r="D582" s="130"/>
      <c r="E582" s="131"/>
      <c r="F582" s="132"/>
      <c r="G582" s="6"/>
    </row>
    <row r="583" spans="1:7">
      <c r="A583" s="6"/>
      <c r="B583" s="6"/>
      <c r="C583" s="129"/>
      <c r="D583" s="130"/>
      <c r="E583" s="131"/>
      <c r="F583" s="132"/>
      <c r="G583" s="6"/>
    </row>
    <row r="584" spans="1:7">
      <c r="A584" s="6"/>
      <c r="B584" s="6"/>
      <c r="C584" s="129"/>
      <c r="D584" s="130"/>
      <c r="E584" s="131"/>
      <c r="F584" s="132"/>
      <c r="G584" s="6"/>
    </row>
    <row r="585" spans="1:7">
      <c r="A585" s="6"/>
      <c r="B585" s="6"/>
      <c r="C585" s="129"/>
      <c r="D585" s="130"/>
      <c r="E585" s="131"/>
      <c r="F585" s="132"/>
      <c r="G585" s="6"/>
    </row>
    <row r="586" spans="1:7">
      <c r="A586" s="6"/>
      <c r="B586" s="6"/>
      <c r="C586" s="129"/>
      <c r="D586" s="130"/>
      <c r="E586" s="131"/>
      <c r="F586" s="132"/>
      <c r="G586" s="6"/>
    </row>
    <row r="587" spans="1:7">
      <c r="A587" s="6"/>
      <c r="B587" s="6"/>
      <c r="C587" s="129"/>
      <c r="D587" s="130"/>
      <c r="E587" s="131"/>
      <c r="F587" s="132"/>
      <c r="G587" s="6"/>
    </row>
    <row r="588" spans="1:7">
      <c r="A588" s="6"/>
      <c r="B588" s="6"/>
      <c r="C588" s="129"/>
      <c r="D588" s="130"/>
      <c r="E588" s="131"/>
      <c r="F588" s="132"/>
      <c r="G588" s="6"/>
    </row>
    <row r="589" spans="1:7">
      <c r="A589" s="6"/>
      <c r="B589" s="6"/>
      <c r="C589" s="129"/>
      <c r="D589" s="130"/>
      <c r="E589" s="131"/>
      <c r="F589" s="132"/>
      <c r="G589" s="6"/>
    </row>
    <row r="590" spans="1:7">
      <c r="A590" s="6"/>
      <c r="B590" s="6"/>
      <c r="C590" s="129"/>
      <c r="D590" s="130"/>
      <c r="E590" s="131"/>
      <c r="F590" s="132"/>
      <c r="G590" s="6"/>
    </row>
    <row r="591" spans="1:7">
      <c r="A591" s="6"/>
      <c r="B591" s="6"/>
      <c r="C591" s="129"/>
      <c r="D591" s="130"/>
      <c r="E591" s="131"/>
      <c r="F591" s="132"/>
      <c r="G591" s="6"/>
    </row>
    <row r="592" spans="1:7">
      <c r="A592" s="6"/>
      <c r="B592" s="6"/>
      <c r="C592" s="129"/>
      <c r="D592" s="130"/>
      <c r="E592" s="131"/>
      <c r="F592" s="132"/>
      <c r="G592" s="6"/>
    </row>
    <row r="593" spans="1:7">
      <c r="A593" s="6"/>
      <c r="B593" s="6"/>
      <c r="C593" s="129"/>
      <c r="D593" s="130"/>
      <c r="E593" s="131"/>
      <c r="F593" s="132"/>
      <c r="G593" s="6"/>
    </row>
    <row r="594" spans="1:7">
      <c r="A594" s="6"/>
      <c r="B594" s="6"/>
      <c r="C594" s="129"/>
      <c r="D594" s="130"/>
      <c r="E594" s="131"/>
      <c r="F594" s="132"/>
      <c r="G594" s="6"/>
    </row>
    <row r="595" spans="1:7">
      <c r="A595" s="6"/>
      <c r="B595" s="6"/>
      <c r="C595" s="129"/>
      <c r="D595" s="130"/>
      <c r="E595" s="131"/>
      <c r="F595" s="132"/>
      <c r="G595" s="6"/>
    </row>
    <row r="596" spans="1:7">
      <c r="A596" s="6"/>
      <c r="B596" s="6"/>
      <c r="C596" s="129"/>
      <c r="D596" s="130"/>
      <c r="E596" s="131"/>
      <c r="F596" s="132"/>
      <c r="G596" s="6"/>
    </row>
    <row r="597" spans="1:7">
      <c r="A597" s="6"/>
      <c r="B597" s="6"/>
      <c r="C597" s="129"/>
      <c r="D597" s="130"/>
      <c r="E597" s="131"/>
      <c r="F597" s="132"/>
      <c r="G597" s="6"/>
    </row>
    <row r="598" spans="1:7">
      <c r="A598" s="6"/>
      <c r="B598" s="6"/>
      <c r="C598" s="129"/>
      <c r="D598" s="130"/>
      <c r="E598" s="131"/>
      <c r="F598" s="132"/>
      <c r="G598" s="6"/>
    </row>
    <row r="599" spans="1:7">
      <c r="A599" s="6"/>
      <c r="B599" s="6"/>
      <c r="C599" s="129"/>
      <c r="D599" s="130"/>
      <c r="E599" s="131"/>
      <c r="F599" s="132"/>
      <c r="G599" s="6"/>
    </row>
    <row r="600" spans="1:7">
      <c r="A600" s="6"/>
      <c r="B600" s="6"/>
      <c r="C600" s="129"/>
      <c r="D600" s="130"/>
      <c r="E600" s="131"/>
      <c r="F600" s="132"/>
      <c r="G600" s="6"/>
    </row>
    <row r="601" spans="1:7">
      <c r="A601" s="6"/>
      <c r="B601" s="6"/>
      <c r="C601" s="129"/>
      <c r="D601" s="130"/>
      <c r="E601" s="131"/>
      <c r="F601" s="132"/>
      <c r="G601" s="6"/>
    </row>
    <row r="602" spans="1:7">
      <c r="A602" s="6"/>
      <c r="B602" s="6"/>
      <c r="C602" s="129"/>
      <c r="D602" s="130"/>
      <c r="E602" s="131"/>
      <c r="F602" s="132"/>
      <c r="G602" s="6"/>
    </row>
    <row r="603" spans="1:7">
      <c r="A603" s="6"/>
      <c r="B603" s="6"/>
      <c r="C603" s="129"/>
      <c r="D603" s="130"/>
      <c r="E603" s="131"/>
      <c r="F603" s="132"/>
      <c r="G603" s="6"/>
    </row>
    <row r="604" spans="1:7">
      <c r="A604" s="6"/>
      <c r="B604" s="6"/>
      <c r="C604" s="129"/>
      <c r="D604" s="130"/>
      <c r="E604" s="131"/>
      <c r="F604" s="132"/>
      <c r="G604" s="6"/>
    </row>
    <row r="605" spans="1:7">
      <c r="A605" s="6"/>
      <c r="B605" s="6"/>
      <c r="C605" s="129"/>
      <c r="D605" s="130"/>
      <c r="E605" s="131"/>
      <c r="F605" s="132"/>
      <c r="G605" s="6"/>
    </row>
    <row r="606" spans="1:7">
      <c r="A606" s="6"/>
      <c r="B606" s="6"/>
      <c r="C606" s="129"/>
      <c r="D606" s="130"/>
      <c r="E606" s="131"/>
      <c r="F606" s="132"/>
      <c r="G606" s="6"/>
    </row>
    <row r="607" spans="1:7">
      <c r="A607" s="6"/>
      <c r="B607" s="6"/>
      <c r="C607" s="129"/>
      <c r="D607" s="130"/>
      <c r="E607" s="131"/>
      <c r="F607" s="132"/>
      <c r="G607" s="6"/>
    </row>
    <row r="608" spans="1:7">
      <c r="A608" s="6"/>
      <c r="B608" s="6"/>
      <c r="C608" s="129"/>
      <c r="D608" s="130"/>
      <c r="E608" s="131"/>
      <c r="F608" s="132"/>
      <c r="G608" s="6"/>
    </row>
    <row r="609" spans="1:7">
      <c r="A609" s="6"/>
      <c r="B609" s="6"/>
      <c r="C609" s="129"/>
      <c r="D609" s="130"/>
      <c r="E609" s="131"/>
      <c r="F609" s="132"/>
      <c r="G609" s="6"/>
    </row>
    <row r="610" spans="1:7">
      <c r="A610" s="6"/>
      <c r="B610" s="6"/>
      <c r="C610" s="129"/>
      <c r="D610" s="130"/>
      <c r="E610" s="131"/>
      <c r="F610" s="132"/>
      <c r="G610" s="6"/>
    </row>
    <row r="611" spans="1:7">
      <c r="A611" s="6"/>
      <c r="B611" s="6"/>
      <c r="C611" s="129"/>
      <c r="D611" s="130"/>
      <c r="E611" s="131"/>
      <c r="F611" s="132"/>
      <c r="G611" s="6"/>
    </row>
    <row r="612" spans="1:7">
      <c r="A612" s="6"/>
      <c r="B612" s="6"/>
      <c r="C612" s="129"/>
      <c r="D612" s="130"/>
      <c r="E612" s="131"/>
      <c r="F612" s="132"/>
      <c r="G612" s="6"/>
    </row>
    <row r="613" spans="1:7">
      <c r="A613" s="6"/>
      <c r="B613" s="6"/>
      <c r="C613" s="129"/>
      <c r="D613" s="130"/>
      <c r="E613" s="131"/>
      <c r="F613" s="132"/>
      <c r="G613" s="6"/>
    </row>
    <row r="614" spans="1:7">
      <c r="A614" s="6"/>
      <c r="B614" s="6"/>
      <c r="C614" s="129"/>
      <c r="D614" s="130"/>
      <c r="E614" s="131"/>
      <c r="F614" s="132"/>
      <c r="G614" s="6"/>
    </row>
    <row r="615" spans="1:7">
      <c r="A615" s="6"/>
      <c r="B615" s="6"/>
      <c r="C615" s="129"/>
      <c r="D615" s="130"/>
      <c r="E615" s="131"/>
      <c r="F615" s="132"/>
      <c r="G615" s="6"/>
    </row>
    <row r="616" spans="1:7">
      <c r="A616" s="6"/>
      <c r="B616" s="6"/>
      <c r="C616" s="129"/>
      <c r="D616" s="130"/>
      <c r="E616" s="131"/>
      <c r="F616" s="132"/>
      <c r="G616" s="6"/>
    </row>
    <row r="617" spans="1:7">
      <c r="A617" s="6"/>
      <c r="B617" s="6"/>
      <c r="C617" s="129"/>
      <c r="D617" s="130"/>
      <c r="E617" s="131"/>
      <c r="F617" s="132"/>
      <c r="G617" s="6"/>
    </row>
    <row r="618" spans="1:7">
      <c r="A618" s="6"/>
      <c r="B618" s="6"/>
      <c r="C618" s="129"/>
      <c r="D618" s="130"/>
      <c r="E618" s="131"/>
      <c r="F618" s="132"/>
      <c r="G618" s="6"/>
    </row>
    <row r="619" spans="1:7">
      <c r="A619" s="6"/>
      <c r="B619" s="6"/>
      <c r="C619" s="129"/>
      <c r="D619" s="130"/>
      <c r="E619" s="131"/>
      <c r="F619" s="132"/>
      <c r="G619" s="6"/>
    </row>
    <row r="620" spans="1:7">
      <c r="A620" s="6"/>
      <c r="B620" s="6"/>
      <c r="C620" s="129"/>
      <c r="D620" s="130"/>
      <c r="E620" s="131"/>
      <c r="F620" s="132"/>
      <c r="G620" s="6"/>
    </row>
    <row r="621" spans="1:7">
      <c r="A621" s="6"/>
      <c r="B621" s="6"/>
      <c r="C621" s="129"/>
      <c r="D621" s="130"/>
      <c r="E621" s="131"/>
      <c r="F621" s="132"/>
      <c r="G621" s="6"/>
    </row>
    <row r="622" spans="1:7">
      <c r="A622" s="6"/>
      <c r="B622" s="6"/>
      <c r="C622" s="129"/>
      <c r="D622" s="130"/>
      <c r="E622" s="131"/>
      <c r="F622" s="132"/>
      <c r="G622" s="6"/>
    </row>
    <row r="623" spans="1:7">
      <c r="A623" s="6"/>
      <c r="B623" s="6"/>
      <c r="C623" s="129"/>
      <c r="D623" s="130"/>
      <c r="E623" s="131"/>
      <c r="F623" s="132"/>
      <c r="G623" s="6"/>
    </row>
    <row r="624" spans="1:7">
      <c r="A624" s="6"/>
      <c r="B624" s="6"/>
      <c r="C624" s="129"/>
      <c r="D624" s="130"/>
      <c r="E624" s="131"/>
      <c r="F624" s="132"/>
      <c r="G624" s="6"/>
    </row>
    <row r="625" spans="1:7">
      <c r="A625" s="6"/>
      <c r="B625" s="6"/>
      <c r="C625" s="129"/>
      <c r="D625" s="130"/>
      <c r="E625" s="131"/>
      <c r="F625" s="132"/>
      <c r="G625" s="6"/>
    </row>
    <row r="626" spans="1:7">
      <c r="A626" s="6"/>
      <c r="B626" s="6"/>
      <c r="C626" s="129"/>
      <c r="D626" s="130"/>
      <c r="E626" s="131"/>
      <c r="F626" s="132"/>
      <c r="G626" s="6"/>
    </row>
    <row r="627" spans="1:7">
      <c r="A627" s="6"/>
      <c r="B627" s="6"/>
      <c r="C627" s="129"/>
      <c r="D627" s="130"/>
      <c r="E627" s="131"/>
      <c r="F627" s="132"/>
      <c r="G627" s="6"/>
    </row>
    <row r="628" spans="1:7">
      <c r="A628" s="6"/>
      <c r="B628" s="6"/>
      <c r="C628" s="129"/>
      <c r="D628" s="130"/>
      <c r="E628" s="131"/>
      <c r="F628" s="132"/>
      <c r="G628" s="6"/>
    </row>
    <row r="629" spans="1:7">
      <c r="A629" s="6"/>
      <c r="B629" s="6"/>
      <c r="C629" s="129"/>
      <c r="D629" s="130"/>
      <c r="E629" s="131"/>
      <c r="F629" s="132"/>
      <c r="G629" s="6"/>
    </row>
    <row r="630" spans="1:7">
      <c r="A630" s="6"/>
      <c r="B630" s="6"/>
      <c r="C630" s="129"/>
      <c r="D630" s="130"/>
      <c r="E630" s="131"/>
      <c r="F630" s="132"/>
      <c r="G630" s="6"/>
    </row>
    <row r="631" spans="1:7">
      <c r="A631" s="6"/>
      <c r="B631" s="6"/>
      <c r="C631" s="129"/>
      <c r="D631" s="130"/>
      <c r="E631" s="131"/>
      <c r="F631" s="132"/>
      <c r="G631" s="6"/>
    </row>
    <row r="632" spans="1:7">
      <c r="A632" s="6"/>
      <c r="B632" s="6"/>
      <c r="C632" s="129"/>
      <c r="D632" s="130"/>
      <c r="E632" s="131"/>
      <c r="F632" s="132"/>
      <c r="G632" s="6"/>
    </row>
    <row r="633" spans="1:7">
      <c r="A633" s="6"/>
      <c r="B633" s="6"/>
      <c r="C633" s="129"/>
      <c r="D633" s="130"/>
      <c r="E633" s="131"/>
      <c r="F633" s="132"/>
      <c r="G633" s="6"/>
    </row>
    <row r="634" spans="1:7">
      <c r="A634" s="6"/>
      <c r="B634" s="6"/>
      <c r="C634" s="129"/>
      <c r="D634" s="130"/>
      <c r="E634" s="131"/>
      <c r="F634" s="132"/>
      <c r="G634" s="6"/>
    </row>
    <row r="635" spans="1:7">
      <c r="A635" s="6"/>
      <c r="B635" s="6"/>
      <c r="C635" s="129"/>
      <c r="D635" s="130"/>
      <c r="E635" s="131"/>
      <c r="F635" s="132"/>
      <c r="G635" s="6"/>
    </row>
    <row r="636" spans="1:7">
      <c r="A636" s="6"/>
      <c r="B636" s="6"/>
      <c r="C636" s="129"/>
      <c r="D636" s="130"/>
      <c r="E636" s="131"/>
      <c r="F636" s="132"/>
      <c r="G636" s="6"/>
    </row>
    <row r="637" spans="1:7">
      <c r="A637" s="6"/>
      <c r="B637" s="6"/>
      <c r="C637" s="129"/>
      <c r="D637" s="130"/>
      <c r="E637" s="131"/>
      <c r="F637" s="132"/>
      <c r="G637" s="6"/>
    </row>
    <row r="638" spans="1:7">
      <c r="A638" s="6"/>
      <c r="B638" s="6"/>
      <c r="C638" s="129"/>
      <c r="D638" s="130"/>
      <c r="E638" s="131"/>
      <c r="F638" s="132"/>
      <c r="G638" s="6"/>
    </row>
    <row r="639" spans="1:7">
      <c r="A639" s="6"/>
      <c r="B639" s="6"/>
      <c r="C639" s="129"/>
      <c r="D639" s="130"/>
      <c r="E639" s="131"/>
      <c r="F639" s="132"/>
      <c r="G639" s="6"/>
    </row>
    <row r="640" spans="1:7">
      <c r="A640" s="6"/>
      <c r="B640" s="6"/>
      <c r="C640" s="129"/>
      <c r="D640" s="130"/>
      <c r="E640" s="131"/>
      <c r="F640" s="132"/>
      <c r="G640" s="6"/>
    </row>
    <row r="641" spans="1:7">
      <c r="A641" s="6"/>
      <c r="B641" s="6"/>
      <c r="C641" s="129"/>
      <c r="D641" s="130"/>
      <c r="E641" s="131"/>
      <c r="F641" s="132"/>
      <c r="G641" s="6"/>
    </row>
    <row r="642" spans="1:7">
      <c r="A642" s="6"/>
      <c r="B642" s="6"/>
      <c r="C642" s="129"/>
      <c r="D642" s="130"/>
      <c r="E642" s="131"/>
      <c r="F642" s="132"/>
      <c r="G642" s="6"/>
    </row>
    <row r="643" spans="1:7">
      <c r="A643" s="6"/>
      <c r="B643" s="6"/>
      <c r="C643" s="129"/>
      <c r="D643" s="130"/>
      <c r="E643" s="131"/>
      <c r="F643" s="132"/>
      <c r="G643" s="6"/>
    </row>
    <row r="644" spans="1:7">
      <c r="A644" s="6"/>
      <c r="B644" s="6"/>
      <c r="C644" s="129"/>
      <c r="D644" s="130"/>
      <c r="E644" s="131"/>
      <c r="F644" s="132"/>
      <c r="G644" s="6"/>
    </row>
    <row r="645" spans="1:7">
      <c r="A645" s="6"/>
      <c r="B645" s="6"/>
      <c r="C645" s="129"/>
      <c r="D645" s="130"/>
      <c r="E645" s="131"/>
      <c r="F645" s="132"/>
      <c r="G645" s="6"/>
    </row>
    <row r="646" spans="1:7">
      <c r="A646" s="6"/>
      <c r="B646" s="6"/>
      <c r="C646" s="129"/>
      <c r="D646" s="130"/>
      <c r="E646" s="131"/>
      <c r="F646" s="132"/>
      <c r="G646" s="6"/>
    </row>
    <row r="647" spans="1:7">
      <c r="A647" s="6"/>
      <c r="B647" s="6"/>
      <c r="C647" s="129"/>
      <c r="D647" s="130"/>
      <c r="E647" s="131"/>
      <c r="F647" s="132"/>
      <c r="G647" s="6"/>
    </row>
    <row r="648" spans="1:7">
      <c r="A648" s="6"/>
      <c r="B648" s="6"/>
      <c r="C648" s="129"/>
      <c r="D648" s="130"/>
      <c r="E648" s="131"/>
      <c r="F648" s="132"/>
      <c r="G648" s="6"/>
    </row>
    <row r="649" spans="1:7">
      <c r="A649" s="6"/>
      <c r="B649" s="6"/>
      <c r="C649" s="129"/>
      <c r="D649" s="130"/>
      <c r="E649" s="131"/>
      <c r="F649" s="132"/>
      <c r="G649" s="6"/>
    </row>
    <row r="650" spans="1:7">
      <c r="A650" s="6"/>
      <c r="B650" s="6"/>
      <c r="C650" s="129"/>
      <c r="D650" s="130"/>
      <c r="E650" s="131"/>
      <c r="F650" s="132"/>
      <c r="G650" s="6"/>
    </row>
    <row r="651" spans="1:7">
      <c r="A651" s="6"/>
      <c r="B651" s="6"/>
      <c r="C651" s="129"/>
      <c r="D651" s="130"/>
      <c r="E651" s="131"/>
      <c r="F651" s="132"/>
      <c r="G651" s="6"/>
    </row>
    <row r="652" spans="1:7">
      <c r="A652" s="6"/>
      <c r="B652" s="6"/>
      <c r="C652" s="129"/>
      <c r="D652" s="130"/>
      <c r="E652" s="131"/>
      <c r="F652" s="132"/>
      <c r="G652" s="6"/>
    </row>
    <row r="653" spans="1:7">
      <c r="A653" s="6"/>
      <c r="B653" s="6"/>
      <c r="C653" s="129"/>
      <c r="D653" s="130"/>
      <c r="E653" s="131"/>
      <c r="F653" s="132"/>
      <c r="G653" s="6"/>
    </row>
    <row r="654" spans="1:7">
      <c r="A654" s="6"/>
      <c r="B654" s="6"/>
      <c r="C654" s="129"/>
      <c r="D654" s="130"/>
      <c r="E654" s="131"/>
      <c r="F654" s="132"/>
      <c r="G654" s="6"/>
    </row>
    <row r="655" spans="1:7">
      <c r="A655" s="6"/>
      <c r="B655" s="6"/>
      <c r="C655" s="129"/>
      <c r="D655" s="130"/>
      <c r="E655" s="131"/>
      <c r="F655" s="132"/>
      <c r="G655" s="6"/>
    </row>
    <row r="656" spans="1:7">
      <c r="A656" s="6"/>
      <c r="B656" s="6"/>
      <c r="C656" s="129"/>
      <c r="D656" s="130"/>
      <c r="E656" s="131"/>
      <c r="F656" s="132"/>
      <c r="G656" s="6"/>
    </row>
    <row r="657" spans="1:7">
      <c r="A657" s="6"/>
      <c r="B657" s="6"/>
      <c r="C657" s="129"/>
      <c r="D657" s="130"/>
      <c r="E657" s="131"/>
      <c r="F657" s="132"/>
      <c r="G657" s="6"/>
    </row>
    <row r="658" spans="1:7">
      <c r="A658" s="6"/>
      <c r="B658" s="6"/>
      <c r="C658" s="129"/>
      <c r="D658" s="130"/>
      <c r="E658" s="131"/>
      <c r="F658" s="132"/>
      <c r="G658" s="6"/>
    </row>
    <row r="659" spans="1:7">
      <c r="A659" s="6"/>
      <c r="B659" s="6"/>
      <c r="C659" s="129"/>
      <c r="D659" s="130"/>
      <c r="E659" s="131"/>
      <c r="F659" s="132"/>
      <c r="G659" s="6"/>
    </row>
    <row r="660" spans="1:7">
      <c r="A660" s="6"/>
      <c r="B660" s="6"/>
      <c r="C660" s="129"/>
      <c r="D660" s="130"/>
      <c r="E660" s="131"/>
      <c r="F660" s="132"/>
      <c r="G660" s="6"/>
    </row>
    <row r="661" spans="1:7">
      <c r="A661" s="6"/>
      <c r="B661" s="6"/>
      <c r="C661" s="129"/>
      <c r="D661" s="130"/>
      <c r="E661" s="131"/>
      <c r="F661" s="132"/>
      <c r="G661" s="6"/>
    </row>
    <row r="662" spans="1:7">
      <c r="A662" s="6"/>
      <c r="B662" s="6"/>
      <c r="C662" s="129"/>
      <c r="D662" s="130"/>
      <c r="E662" s="131"/>
      <c r="F662" s="132"/>
      <c r="G662" s="6"/>
    </row>
    <row r="663" spans="1:7">
      <c r="A663" s="6"/>
      <c r="B663" s="6"/>
      <c r="C663" s="129"/>
      <c r="D663" s="130"/>
      <c r="E663" s="131"/>
      <c r="F663" s="132"/>
      <c r="G663" s="6"/>
    </row>
    <row r="664" spans="1:7">
      <c r="A664" s="6"/>
      <c r="B664" s="6"/>
      <c r="C664" s="129"/>
      <c r="D664" s="130"/>
      <c r="E664" s="131"/>
      <c r="F664" s="132"/>
      <c r="G664" s="6"/>
    </row>
    <row r="665" spans="1:7">
      <c r="A665" s="6"/>
      <c r="B665" s="6"/>
      <c r="C665" s="129"/>
      <c r="D665" s="130"/>
      <c r="E665" s="131"/>
      <c r="F665" s="132"/>
      <c r="G665" s="6"/>
    </row>
    <row r="666" spans="1:7">
      <c r="A666" s="6"/>
      <c r="B666" s="6"/>
      <c r="C666" s="129"/>
      <c r="D666" s="130"/>
      <c r="E666" s="131"/>
      <c r="F666" s="132"/>
      <c r="G666" s="6"/>
    </row>
    <row r="667" spans="1:7">
      <c r="A667" s="6"/>
      <c r="B667" s="6"/>
      <c r="C667" s="129"/>
      <c r="D667" s="130"/>
      <c r="E667" s="131"/>
      <c r="F667" s="132"/>
      <c r="G667" s="6"/>
    </row>
    <row r="668" spans="1:7">
      <c r="A668" s="6"/>
      <c r="B668" s="6"/>
      <c r="C668" s="129"/>
      <c r="D668" s="130"/>
      <c r="E668" s="131"/>
      <c r="F668" s="132"/>
      <c r="G668" s="6"/>
    </row>
    <row r="669" spans="1:7">
      <c r="A669" s="6"/>
      <c r="B669" s="6"/>
      <c r="C669" s="129"/>
      <c r="D669" s="130"/>
      <c r="E669" s="131"/>
      <c r="F669" s="132"/>
      <c r="G669" s="6"/>
    </row>
    <row r="670" spans="1:7">
      <c r="A670" s="6"/>
      <c r="B670" s="6"/>
      <c r="C670" s="129"/>
      <c r="D670" s="130"/>
      <c r="E670" s="131"/>
      <c r="F670" s="132"/>
      <c r="G670" s="6"/>
    </row>
    <row r="671" spans="1:7">
      <c r="A671" s="6"/>
      <c r="B671" s="6"/>
      <c r="C671" s="129"/>
      <c r="D671" s="130"/>
      <c r="E671" s="131"/>
      <c r="F671" s="132"/>
      <c r="G671" s="6"/>
    </row>
    <row r="672" spans="1:7">
      <c r="A672" s="6"/>
      <c r="B672" s="6"/>
      <c r="C672" s="129"/>
      <c r="D672" s="130"/>
      <c r="E672" s="131"/>
      <c r="F672" s="132"/>
      <c r="G672" s="6"/>
    </row>
    <row r="673" spans="1:7">
      <c r="A673" s="6"/>
      <c r="B673" s="6"/>
      <c r="C673" s="129"/>
      <c r="D673" s="130"/>
      <c r="E673" s="131"/>
      <c r="F673" s="132"/>
      <c r="G673" s="6"/>
    </row>
    <row r="674" spans="1:7">
      <c r="A674" s="6"/>
      <c r="B674" s="6"/>
      <c r="C674" s="129"/>
      <c r="D674" s="130"/>
      <c r="E674" s="131"/>
      <c r="F674" s="132"/>
      <c r="G674" s="6"/>
    </row>
    <row r="675" spans="1:7">
      <c r="A675" s="6"/>
      <c r="B675" s="6"/>
      <c r="C675" s="129"/>
      <c r="D675" s="130"/>
      <c r="E675" s="131"/>
      <c r="F675" s="132"/>
      <c r="G675" s="6"/>
    </row>
    <row r="676" spans="1:7">
      <c r="A676" s="6"/>
      <c r="B676" s="6"/>
      <c r="C676" s="129"/>
      <c r="D676" s="130"/>
      <c r="E676" s="131"/>
      <c r="F676" s="132"/>
      <c r="G676" s="6"/>
    </row>
    <row r="677" spans="1:7">
      <c r="A677" s="6"/>
      <c r="B677" s="6"/>
      <c r="C677" s="129"/>
      <c r="D677" s="130"/>
      <c r="E677" s="131"/>
      <c r="F677" s="132"/>
      <c r="G677" s="6"/>
    </row>
    <row r="678" spans="1:7">
      <c r="A678" s="6"/>
      <c r="B678" s="6"/>
      <c r="C678" s="129"/>
      <c r="D678" s="130"/>
      <c r="E678" s="131"/>
      <c r="F678" s="132"/>
      <c r="G678" s="6"/>
    </row>
    <row r="679" spans="1:7">
      <c r="A679" s="6"/>
      <c r="B679" s="6"/>
      <c r="C679" s="129"/>
      <c r="D679" s="130"/>
      <c r="E679" s="131"/>
      <c r="F679" s="132"/>
      <c r="G679" s="6"/>
    </row>
    <row r="680" spans="1:7">
      <c r="A680" s="6"/>
      <c r="B680" s="6"/>
      <c r="C680" s="129"/>
      <c r="D680" s="130"/>
      <c r="E680" s="131"/>
      <c r="F680" s="132"/>
      <c r="G680" s="6"/>
    </row>
    <row r="681" spans="1:7">
      <c r="A681" s="6"/>
      <c r="B681" s="6"/>
      <c r="C681" s="129"/>
      <c r="D681" s="130"/>
      <c r="E681" s="131"/>
      <c r="F681" s="132"/>
      <c r="G681" s="6"/>
    </row>
    <row r="682" spans="1:7">
      <c r="A682" s="6"/>
      <c r="B682" s="6"/>
      <c r="C682" s="129"/>
      <c r="D682" s="130"/>
      <c r="E682" s="131"/>
      <c r="F682" s="132"/>
      <c r="G682" s="6"/>
    </row>
    <row r="683" spans="1:7">
      <c r="A683" s="6"/>
      <c r="B683" s="6"/>
      <c r="C683" s="129"/>
      <c r="D683" s="130"/>
      <c r="E683" s="131"/>
      <c r="F683" s="132"/>
      <c r="G683" s="6"/>
    </row>
    <row r="684" spans="1:7">
      <c r="A684" s="6"/>
      <c r="B684" s="6"/>
      <c r="C684" s="129"/>
      <c r="D684" s="130"/>
      <c r="E684" s="131"/>
      <c r="F684" s="132"/>
      <c r="G684" s="6"/>
    </row>
    <row r="685" spans="1:7">
      <c r="A685" s="6"/>
      <c r="B685" s="6"/>
      <c r="C685" s="129"/>
      <c r="D685" s="130"/>
      <c r="E685" s="131"/>
      <c r="F685" s="132"/>
      <c r="G685" s="6"/>
    </row>
    <row r="686" spans="1:7">
      <c r="A686" s="6"/>
      <c r="B686" s="6"/>
      <c r="C686" s="129"/>
      <c r="D686" s="130"/>
      <c r="E686" s="131"/>
      <c r="F686" s="132"/>
      <c r="G686" s="6"/>
    </row>
    <row r="687" spans="1:7">
      <c r="A687" s="6"/>
      <c r="B687" s="6"/>
      <c r="C687" s="129"/>
      <c r="D687" s="130"/>
      <c r="E687" s="131"/>
      <c r="F687" s="132"/>
      <c r="G687" s="6"/>
    </row>
    <row r="688" spans="1:7">
      <c r="A688" s="6"/>
      <c r="B688" s="6"/>
      <c r="C688" s="129"/>
      <c r="D688" s="130"/>
      <c r="E688" s="131"/>
      <c r="F688" s="132"/>
      <c r="G688" s="6"/>
    </row>
    <row r="689" spans="1:7">
      <c r="A689" s="6"/>
      <c r="B689" s="6"/>
      <c r="C689" s="129"/>
      <c r="D689" s="130"/>
      <c r="E689" s="131"/>
      <c r="F689" s="132"/>
      <c r="G689" s="6"/>
    </row>
    <row r="690" spans="1:7">
      <c r="A690" s="6"/>
      <c r="B690" s="6"/>
      <c r="C690" s="129"/>
      <c r="D690" s="130"/>
      <c r="E690" s="131"/>
      <c r="F690" s="132"/>
      <c r="G690" s="6"/>
    </row>
    <row r="691" spans="1:7">
      <c r="A691" s="6"/>
      <c r="B691" s="6"/>
      <c r="C691" s="129"/>
      <c r="D691" s="130"/>
      <c r="E691" s="131"/>
      <c r="F691" s="132"/>
      <c r="G691" s="6"/>
    </row>
    <row r="692" spans="1:7">
      <c r="A692" s="6"/>
      <c r="B692" s="6"/>
      <c r="C692" s="129"/>
      <c r="D692" s="130"/>
      <c r="E692" s="131"/>
      <c r="F692" s="132"/>
      <c r="G692" s="6"/>
    </row>
    <row r="693" spans="1:7">
      <c r="A693" s="6"/>
      <c r="B693" s="6"/>
      <c r="C693" s="129"/>
      <c r="D693" s="130"/>
      <c r="E693" s="131"/>
      <c r="F693" s="132"/>
      <c r="G693" s="6"/>
    </row>
    <row r="694" spans="1:7">
      <c r="A694" s="6"/>
      <c r="B694" s="6"/>
      <c r="C694" s="129"/>
      <c r="D694" s="130"/>
      <c r="E694" s="131"/>
      <c r="F694" s="132"/>
      <c r="G694" s="6"/>
    </row>
    <row r="695" spans="1:7">
      <c r="A695" s="6"/>
      <c r="B695" s="6"/>
      <c r="C695" s="129"/>
      <c r="D695" s="130"/>
      <c r="E695" s="131"/>
      <c r="F695" s="132"/>
      <c r="G695" s="6"/>
    </row>
    <row r="696" spans="1:7">
      <c r="A696" s="6"/>
      <c r="B696" s="6"/>
      <c r="C696" s="129"/>
      <c r="D696" s="130"/>
      <c r="E696" s="131"/>
      <c r="F696" s="132"/>
      <c r="G696" s="6"/>
    </row>
    <row r="697" spans="1:7">
      <c r="A697" s="6"/>
      <c r="B697" s="6"/>
      <c r="C697" s="129"/>
      <c r="D697" s="130"/>
      <c r="E697" s="131"/>
      <c r="F697" s="132"/>
      <c r="G697" s="6"/>
    </row>
    <row r="698" spans="1:7">
      <c r="A698" s="6"/>
      <c r="B698" s="6"/>
      <c r="C698" s="129"/>
      <c r="D698" s="130"/>
      <c r="E698" s="131"/>
      <c r="F698" s="132"/>
      <c r="G698" s="6"/>
    </row>
    <row r="699" spans="1:7">
      <c r="A699" s="6"/>
      <c r="B699" s="6"/>
      <c r="C699" s="129"/>
      <c r="D699" s="130"/>
      <c r="E699" s="131"/>
      <c r="F699" s="132"/>
      <c r="G699" s="6"/>
    </row>
    <row r="700" spans="1:7">
      <c r="A700" s="6"/>
      <c r="B700" s="6"/>
      <c r="C700" s="129"/>
      <c r="D700" s="130"/>
      <c r="E700" s="131"/>
      <c r="F700" s="132"/>
      <c r="G700" s="6"/>
    </row>
    <row r="701" spans="1:7">
      <c r="A701" s="6"/>
      <c r="B701" s="6"/>
      <c r="C701" s="129"/>
      <c r="D701" s="130"/>
      <c r="E701" s="131"/>
      <c r="F701" s="132"/>
      <c r="G701" s="6"/>
    </row>
    <row r="702" spans="1:7">
      <c r="A702" s="6"/>
      <c r="B702" s="6"/>
      <c r="C702" s="129"/>
      <c r="D702" s="130"/>
      <c r="E702" s="131"/>
      <c r="F702" s="132"/>
      <c r="G702" s="6"/>
    </row>
    <row r="703" spans="1:7">
      <c r="A703" s="6"/>
      <c r="B703" s="6"/>
      <c r="C703" s="129"/>
      <c r="D703" s="130"/>
      <c r="E703" s="131"/>
      <c r="F703" s="132"/>
      <c r="G703" s="6"/>
    </row>
    <row r="704" spans="1:7">
      <c r="A704" s="6"/>
      <c r="B704" s="6"/>
      <c r="C704" s="129"/>
      <c r="D704" s="130"/>
      <c r="E704" s="131"/>
      <c r="F704" s="132"/>
      <c r="G704" s="6"/>
    </row>
    <row r="705" spans="1:7">
      <c r="A705" s="6"/>
      <c r="B705" s="6"/>
      <c r="C705" s="129"/>
      <c r="D705" s="130"/>
      <c r="E705" s="131"/>
      <c r="F705" s="132"/>
      <c r="G705" s="6"/>
    </row>
    <row r="706" spans="1:7">
      <c r="A706" s="6"/>
      <c r="B706" s="6"/>
      <c r="C706" s="129"/>
      <c r="D706" s="130"/>
      <c r="E706" s="131"/>
      <c r="F706" s="132"/>
      <c r="G706" s="6"/>
    </row>
    <row r="707" spans="1:7">
      <c r="A707" s="6"/>
      <c r="B707" s="6"/>
      <c r="C707" s="129"/>
      <c r="D707" s="130"/>
      <c r="E707" s="131"/>
      <c r="F707" s="132"/>
      <c r="G707" s="6"/>
    </row>
    <row r="708" spans="1:7">
      <c r="A708" s="6"/>
      <c r="B708" s="6"/>
      <c r="C708" s="129"/>
      <c r="D708" s="130"/>
      <c r="E708" s="131"/>
      <c r="F708" s="132"/>
      <c r="G708" s="6"/>
    </row>
    <row r="709" spans="1:7">
      <c r="A709" s="6"/>
      <c r="B709" s="6"/>
      <c r="C709" s="129"/>
      <c r="D709" s="130"/>
      <c r="E709" s="131"/>
      <c r="F709" s="132"/>
      <c r="G709" s="6"/>
    </row>
    <row r="710" spans="1:7">
      <c r="A710" s="6"/>
      <c r="B710" s="6"/>
      <c r="C710" s="129"/>
      <c r="D710" s="130"/>
      <c r="E710" s="131"/>
      <c r="F710" s="132"/>
      <c r="G710" s="6"/>
    </row>
    <row r="711" spans="1:7">
      <c r="A711" s="6"/>
      <c r="B711" s="6"/>
      <c r="C711" s="129"/>
      <c r="D711" s="130"/>
      <c r="E711" s="131"/>
      <c r="F711" s="132"/>
      <c r="G711" s="6"/>
    </row>
    <row r="712" spans="1:7">
      <c r="A712" s="6"/>
      <c r="B712" s="6"/>
      <c r="C712" s="129"/>
      <c r="D712" s="130"/>
      <c r="E712" s="131"/>
      <c r="F712" s="132"/>
      <c r="G712" s="6"/>
    </row>
    <row r="713" spans="1:7">
      <c r="A713" s="6"/>
      <c r="B713" s="6"/>
      <c r="C713" s="129"/>
      <c r="D713" s="130"/>
      <c r="E713" s="131"/>
      <c r="F713" s="132"/>
      <c r="G713" s="6"/>
    </row>
    <row r="714" spans="1:7">
      <c r="A714" s="6"/>
      <c r="B714" s="6"/>
      <c r="C714" s="129"/>
      <c r="D714" s="130"/>
      <c r="E714" s="131"/>
      <c r="F714" s="132"/>
      <c r="G714" s="6"/>
    </row>
    <row r="715" spans="1:7">
      <c r="A715" s="6"/>
      <c r="B715" s="6"/>
      <c r="C715" s="129"/>
      <c r="D715" s="130"/>
      <c r="E715" s="131"/>
      <c r="F715" s="132"/>
      <c r="G715" s="6"/>
    </row>
    <row r="716" spans="1:7">
      <c r="A716" s="6"/>
      <c r="B716" s="6"/>
      <c r="C716" s="129"/>
      <c r="D716" s="130"/>
      <c r="E716" s="131"/>
      <c r="F716" s="132"/>
      <c r="G716" s="6"/>
    </row>
    <row r="717" spans="1:7">
      <c r="A717" s="6"/>
      <c r="B717" s="6"/>
      <c r="C717" s="129"/>
      <c r="D717" s="130"/>
      <c r="E717" s="131"/>
      <c r="F717" s="132"/>
      <c r="G717" s="6"/>
    </row>
    <row r="718" spans="1:7">
      <c r="A718" s="6"/>
      <c r="B718" s="6"/>
      <c r="C718" s="129"/>
      <c r="D718" s="130"/>
      <c r="E718" s="131"/>
      <c r="F718" s="132"/>
      <c r="G718" s="6"/>
    </row>
    <row r="719" spans="1:7">
      <c r="A719" s="6"/>
      <c r="B719" s="6"/>
      <c r="C719" s="129"/>
      <c r="D719" s="130"/>
      <c r="E719" s="131"/>
      <c r="F719" s="132"/>
      <c r="G719" s="6"/>
    </row>
    <row r="720" spans="1:7">
      <c r="A720" s="6"/>
      <c r="B720" s="6"/>
      <c r="C720" s="129"/>
      <c r="D720" s="130"/>
      <c r="E720" s="131"/>
      <c r="F720" s="132"/>
      <c r="G720" s="6"/>
    </row>
    <row r="721" spans="1:7">
      <c r="A721" s="6"/>
      <c r="B721" s="6"/>
      <c r="C721" s="129"/>
      <c r="D721" s="130"/>
      <c r="E721" s="131"/>
      <c r="F721" s="132"/>
      <c r="G721" s="6"/>
    </row>
    <row r="722" spans="1:7">
      <c r="A722" s="6"/>
      <c r="B722" s="6"/>
      <c r="C722" s="129"/>
      <c r="D722" s="130"/>
      <c r="E722" s="131"/>
      <c r="F722" s="132"/>
      <c r="G722" s="6"/>
    </row>
    <row r="723" spans="1:7">
      <c r="A723" s="6"/>
      <c r="B723" s="6"/>
      <c r="C723" s="129"/>
      <c r="D723" s="130"/>
      <c r="E723" s="131"/>
      <c r="F723" s="132"/>
      <c r="G723" s="6"/>
    </row>
    <row r="724" spans="1:7">
      <c r="A724" s="6"/>
      <c r="B724" s="6"/>
      <c r="C724" s="129"/>
      <c r="D724" s="130"/>
      <c r="E724" s="131"/>
      <c r="F724" s="132"/>
      <c r="G724" s="6"/>
    </row>
    <row r="725" spans="1:7">
      <c r="A725" s="6"/>
      <c r="B725" s="6"/>
      <c r="C725" s="129"/>
      <c r="D725" s="130"/>
      <c r="E725" s="131"/>
      <c r="F725" s="132"/>
      <c r="G725" s="6"/>
    </row>
    <row r="726" spans="1:7">
      <c r="A726" s="6"/>
      <c r="B726" s="6"/>
      <c r="C726" s="129"/>
      <c r="D726" s="130"/>
      <c r="E726" s="131"/>
      <c r="F726" s="132"/>
      <c r="G726" s="6"/>
    </row>
    <row r="727" spans="1:7">
      <c r="A727" s="6"/>
      <c r="B727" s="6"/>
      <c r="C727" s="129"/>
      <c r="D727" s="130"/>
      <c r="E727" s="131"/>
      <c r="F727" s="132"/>
      <c r="G727" s="6"/>
    </row>
    <row r="728" spans="1:7">
      <c r="A728" s="6"/>
      <c r="B728" s="6"/>
      <c r="C728" s="129"/>
      <c r="D728" s="130"/>
      <c r="E728" s="131"/>
      <c r="F728" s="132"/>
      <c r="G728" s="6"/>
    </row>
    <row r="729" spans="1:7">
      <c r="A729" s="6"/>
      <c r="B729" s="6"/>
      <c r="C729" s="129"/>
      <c r="D729" s="130"/>
      <c r="E729" s="131"/>
      <c r="F729" s="132"/>
      <c r="G729" s="6"/>
    </row>
    <row r="730" spans="1:7">
      <c r="A730" s="6"/>
      <c r="B730" s="6"/>
      <c r="C730" s="129"/>
      <c r="D730" s="130"/>
      <c r="E730" s="131"/>
      <c r="F730" s="132"/>
      <c r="G730" s="6"/>
    </row>
    <row r="731" spans="1:7">
      <c r="A731" s="6"/>
      <c r="B731" s="6"/>
      <c r="C731" s="129"/>
      <c r="D731" s="130"/>
      <c r="E731" s="131"/>
      <c r="F731" s="132"/>
      <c r="G731" s="6"/>
    </row>
    <row r="732" spans="1:7">
      <c r="A732" s="6"/>
      <c r="B732" s="6"/>
      <c r="C732" s="129"/>
      <c r="D732" s="130"/>
      <c r="E732" s="131"/>
      <c r="F732" s="132"/>
      <c r="G732" s="6"/>
    </row>
    <row r="733" spans="1:7">
      <c r="A733" s="6"/>
      <c r="B733" s="6"/>
      <c r="C733" s="129"/>
      <c r="D733" s="130"/>
      <c r="E733" s="131"/>
      <c r="F733" s="132"/>
      <c r="G733" s="6"/>
    </row>
    <row r="734" spans="1:7">
      <c r="A734" s="6"/>
      <c r="B734" s="6"/>
      <c r="C734" s="129"/>
      <c r="D734" s="130"/>
      <c r="E734" s="131"/>
      <c r="F734" s="132"/>
      <c r="G734" s="6"/>
    </row>
    <row r="735" spans="1:7">
      <c r="A735" s="6"/>
      <c r="B735" s="6"/>
      <c r="C735" s="129"/>
      <c r="D735" s="130"/>
      <c r="E735" s="131"/>
      <c r="F735" s="132"/>
      <c r="G735" s="6"/>
    </row>
    <row r="736" spans="1:7">
      <c r="A736" s="6"/>
      <c r="B736" s="6"/>
      <c r="C736" s="129"/>
      <c r="D736" s="130"/>
      <c r="E736" s="131"/>
      <c r="F736" s="132"/>
      <c r="G736" s="6"/>
    </row>
    <row r="737" spans="1:7">
      <c r="A737" s="6"/>
      <c r="B737" s="6"/>
      <c r="C737" s="129"/>
      <c r="D737" s="130"/>
      <c r="E737" s="131"/>
      <c r="F737" s="132"/>
      <c r="G737" s="6"/>
    </row>
    <row r="738" spans="1:7">
      <c r="A738" s="6"/>
      <c r="B738" s="6"/>
      <c r="C738" s="129"/>
      <c r="D738" s="130"/>
      <c r="E738" s="131"/>
      <c r="F738" s="132"/>
      <c r="G738" s="6"/>
    </row>
    <row r="739" spans="1:7">
      <c r="A739" s="6"/>
      <c r="B739" s="6"/>
      <c r="C739" s="129"/>
      <c r="D739" s="130"/>
      <c r="E739" s="131"/>
      <c r="F739" s="132"/>
      <c r="G739" s="6"/>
    </row>
    <row r="740" spans="1:7">
      <c r="A740" s="6"/>
      <c r="B740" s="6"/>
      <c r="C740" s="129"/>
      <c r="D740" s="130"/>
      <c r="E740" s="131"/>
      <c r="F740" s="132"/>
      <c r="G740" s="6"/>
    </row>
    <row r="741" spans="1:7">
      <c r="A741" s="6"/>
      <c r="B741" s="6"/>
      <c r="C741" s="129"/>
      <c r="D741" s="130"/>
      <c r="E741" s="131"/>
      <c r="F741" s="132"/>
      <c r="G741" s="6"/>
    </row>
    <row r="742" spans="1:7">
      <c r="A742" s="6"/>
      <c r="B742" s="6"/>
      <c r="C742" s="129"/>
      <c r="D742" s="130"/>
      <c r="E742" s="131"/>
      <c r="F742" s="132"/>
      <c r="G742" s="6"/>
    </row>
    <row r="743" spans="1:7">
      <c r="A743" s="6"/>
      <c r="B743" s="6"/>
      <c r="C743" s="129"/>
      <c r="D743" s="130"/>
      <c r="E743" s="131"/>
      <c r="F743" s="132"/>
      <c r="G743" s="6"/>
    </row>
    <row r="744" spans="1:7">
      <c r="A744" s="6"/>
      <c r="B744" s="6"/>
      <c r="C744" s="129"/>
      <c r="D744" s="130"/>
      <c r="E744" s="131"/>
      <c r="F744" s="132"/>
      <c r="G744" s="6"/>
    </row>
    <row r="745" spans="1:7">
      <c r="A745" s="6"/>
      <c r="B745" s="6"/>
      <c r="C745" s="129"/>
      <c r="D745" s="130"/>
      <c r="E745" s="131"/>
      <c r="F745" s="132"/>
      <c r="G745" s="6"/>
    </row>
    <row r="746" spans="1:7">
      <c r="A746" s="6"/>
      <c r="B746" s="6"/>
      <c r="C746" s="129"/>
      <c r="D746" s="130"/>
      <c r="E746" s="131"/>
      <c r="F746" s="132"/>
      <c r="G746" s="6"/>
    </row>
    <row r="747" spans="1:7">
      <c r="A747" s="6"/>
      <c r="B747" s="6"/>
      <c r="C747" s="129"/>
      <c r="D747" s="130"/>
      <c r="E747" s="131"/>
      <c r="F747" s="132"/>
      <c r="G747" s="6"/>
    </row>
    <row r="748" spans="1:7">
      <c r="A748" s="6"/>
      <c r="B748" s="6"/>
      <c r="C748" s="129"/>
      <c r="D748" s="130"/>
      <c r="E748" s="131"/>
      <c r="F748" s="132"/>
      <c r="G748" s="6"/>
    </row>
    <row r="749" spans="1:7">
      <c r="A749" s="6"/>
      <c r="B749" s="6"/>
      <c r="C749" s="129"/>
      <c r="D749" s="130"/>
      <c r="E749" s="131"/>
      <c r="F749" s="132"/>
      <c r="G749" s="6"/>
    </row>
    <row r="750" spans="1:7">
      <c r="A750" s="6"/>
      <c r="B750" s="6"/>
      <c r="C750" s="129"/>
      <c r="D750" s="130"/>
      <c r="E750" s="131"/>
      <c r="F750" s="132"/>
      <c r="G750" s="6"/>
    </row>
    <row r="751" spans="1:7">
      <c r="A751" s="6"/>
      <c r="B751" s="6"/>
      <c r="C751" s="129"/>
      <c r="D751" s="130"/>
      <c r="E751" s="131"/>
      <c r="F751" s="132"/>
      <c r="G751" s="6"/>
    </row>
    <row r="752" spans="1:7">
      <c r="A752" s="6"/>
      <c r="B752" s="6"/>
      <c r="C752" s="129"/>
      <c r="D752" s="130"/>
      <c r="E752" s="131"/>
      <c r="F752" s="132"/>
      <c r="G752" s="6"/>
    </row>
    <row r="753" spans="1:7">
      <c r="A753" s="6"/>
      <c r="B753" s="6"/>
      <c r="C753" s="129"/>
      <c r="D753" s="130"/>
      <c r="E753" s="131"/>
      <c r="F753" s="132"/>
      <c r="G753" s="6"/>
    </row>
    <row r="754" spans="1:7">
      <c r="A754" s="6"/>
      <c r="B754" s="6"/>
      <c r="C754" s="129"/>
      <c r="D754" s="130"/>
      <c r="E754" s="131"/>
      <c r="F754" s="132"/>
      <c r="G754" s="6"/>
    </row>
    <row r="755" spans="1:7">
      <c r="A755" s="6"/>
      <c r="B755" s="6"/>
      <c r="C755" s="129"/>
      <c r="D755" s="130"/>
      <c r="E755" s="131"/>
      <c r="F755" s="132"/>
      <c r="G755" s="6"/>
    </row>
    <row r="756" spans="1:7">
      <c r="A756" s="6"/>
      <c r="B756" s="6"/>
      <c r="C756" s="129"/>
      <c r="D756" s="130"/>
      <c r="E756" s="131"/>
      <c r="F756" s="132"/>
      <c r="G756" s="6"/>
    </row>
    <row r="757" spans="1:7">
      <c r="A757" s="6"/>
      <c r="B757" s="6"/>
      <c r="C757" s="129"/>
      <c r="D757" s="130"/>
      <c r="E757" s="131"/>
      <c r="F757" s="132"/>
      <c r="G757" s="6"/>
    </row>
    <row r="758" spans="1:7">
      <c r="A758" s="6"/>
      <c r="B758" s="6"/>
      <c r="C758" s="129"/>
      <c r="D758" s="130"/>
      <c r="E758" s="131"/>
      <c r="F758" s="132"/>
      <c r="G758" s="6"/>
    </row>
    <row r="759" spans="1:7">
      <c r="A759" s="6"/>
      <c r="B759" s="6"/>
      <c r="C759" s="129"/>
      <c r="D759" s="130"/>
      <c r="E759" s="131"/>
      <c r="F759" s="132"/>
      <c r="G759" s="6"/>
    </row>
    <row r="760" spans="1:7">
      <c r="A760" s="6"/>
      <c r="B760" s="6"/>
      <c r="C760" s="129"/>
      <c r="D760" s="130"/>
      <c r="E760" s="131"/>
      <c r="F760" s="132"/>
      <c r="G760" s="6"/>
    </row>
    <row r="761" spans="1:7">
      <c r="A761" s="6"/>
      <c r="B761" s="6"/>
      <c r="C761" s="129"/>
      <c r="D761" s="130"/>
      <c r="E761" s="131"/>
      <c r="F761" s="132"/>
      <c r="G761" s="6"/>
    </row>
    <row r="762" spans="1:7">
      <c r="A762" s="6"/>
      <c r="B762" s="6"/>
      <c r="C762" s="129"/>
      <c r="D762" s="130"/>
      <c r="E762" s="131"/>
      <c r="F762" s="132"/>
      <c r="G762" s="6"/>
    </row>
    <row r="763" spans="1:7">
      <c r="A763" s="6"/>
      <c r="B763" s="6"/>
      <c r="C763" s="129"/>
      <c r="D763" s="130"/>
      <c r="E763" s="131"/>
      <c r="F763" s="132"/>
      <c r="G763" s="6"/>
    </row>
    <row r="764" spans="1:7">
      <c r="A764" s="6"/>
      <c r="B764" s="6"/>
      <c r="C764" s="129"/>
      <c r="D764" s="130"/>
      <c r="E764" s="131"/>
      <c r="F764" s="132"/>
      <c r="G764" s="6"/>
    </row>
    <row r="765" spans="1:7">
      <c r="A765" s="6"/>
      <c r="B765" s="6"/>
      <c r="C765" s="129"/>
      <c r="D765" s="130"/>
      <c r="E765" s="131"/>
      <c r="F765" s="132"/>
      <c r="G765" s="6"/>
    </row>
    <row r="766" spans="1:7">
      <c r="A766" s="6"/>
      <c r="B766" s="6"/>
      <c r="C766" s="129"/>
      <c r="D766" s="130"/>
      <c r="E766" s="131"/>
      <c r="F766" s="132"/>
      <c r="G766" s="6"/>
    </row>
    <row r="767" spans="1:7">
      <c r="A767" s="6"/>
      <c r="B767" s="6"/>
      <c r="C767" s="129"/>
      <c r="D767" s="130"/>
      <c r="E767" s="131"/>
      <c r="F767" s="132"/>
      <c r="G767" s="6"/>
    </row>
    <row r="768" spans="1:7">
      <c r="A768" s="6"/>
      <c r="B768" s="6"/>
      <c r="C768" s="129"/>
      <c r="D768" s="130"/>
      <c r="E768" s="131"/>
      <c r="F768" s="132"/>
      <c r="G768" s="6"/>
    </row>
    <row r="769" spans="1:7">
      <c r="A769" s="6"/>
      <c r="B769" s="6"/>
      <c r="C769" s="129"/>
      <c r="D769" s="130"/>
      <c r="E769" s="131"/>
      <c r="F769" s="132"/>
      <c r="G769" s="6"/>
    </row>
    <row r="770" spans="1:7">
      <c r="A770" s="6"/>
      <c r="B770" s="6"/>
      <c r="C770" s="129"/>
      <c r="D770" s="130"/>
      <c r="E770" s="131"/>
      <c r="F770" s="132"/>
      <c r="G770" s="6"/>
    </row>
    <row r="771" spans="1:7">
      <c r="A771" s="6"/>
      <c r="B771" s="6"/>
      <c r="C771" s="129"/>
      <c r="D771" s="130"/>
      <c r="E771" s="131"/>
      <c r="F771" s="132"/>
      <c r="G771" s="6"/>
    </row>
    <row r="772" spans="1:7">
      <c r="A772" s="6"/>
      <c r="B772" s="6"/>
      <c r="C772" s="129"/>
      <c r="D772" s="130"/>
      <c r="E772" s="131"/>
      <c r="F772" s="132"/>
      <c r="G772" s="6"/>
    </row>
    <row r="773" spans="1:7">
      <c r="A773" s="6"/>
      <c r="B773" s="6"/>
      <c r="C773" s="129"/>
      <c r="D773" s="130"/>
      <c r="E773" s="131"/>
      <c r="F773" s="132"/>
      <c r="G773" s="6"/>
    </row>
    <row r="774" spans="1:7">
      <c r="A774" s="6"/>
      <c r="B774" s="6"/>
      <c r="C774" s="129"/>
      <c r="D774" s="130"/>
      <c r="E774" s="131"/>
      <c r="F774" s="132"/>
      <c r="G774" s="6"/>
    </row>
    <row r="775" spans="1:7">
      <c r="A775" s="6"/>
      <c r="B775" s="6"/>
      <c r="C775" s="129"/>
      <c r="D775" s="130"/>
      <c r="E775" s="131"/>
      <c r="F775" s="132"/>
      <c r="G775" s="6"/>
    </row>
    <row r="776" spans="1:7">
      <c r="A776" s="6"/>
      <c r="B776" s="6"/>
      <c r="C776" s="129"/>
      <c r="D776" s="130"/>
      <c r="E776" s="131"/>
      <c r="F776" s="132"/>
      <c r="G776" s="6"/>
    </row>
    <row r="777" spans="1:7">
      <c r="A777" s="6"/>
      <c r="B777" s="6"/>
      <c r="C777" s="129"/>
      <c r="D777" s="130"/>
      <c r="E777" s="131"/>
      <c r="F777" s="132"/>
      <c r="G777" s="6"/>
    </row>
    <row r="778" spans="1:7">
      <c r="A778" s="6"/>
      <c r="B778" s="6"/>
      <c r="C778" s="129"/>
      <c r="D778" s="130"/>
      <c r="E778" s="131"/>
      <c r="F778" s="132"/>
      <c r="G778" s="6"/>
    </row>
    <row r="779" spans="1:7">
      <c r="A779" s="6"/>
      <c r="B779" s="6"/>
      <c r="C779" s="129"/>
      <c r="D779" s="130"/>
      <c r="E779" s="131"/>
      <c r="F779" s="132"/>
      <c r="G779" s="6"/>
    </row>
    <row r="780" spans="1:7">
      <c r="A780" s="6"/>
      <c r="B780" s="6"/>
      <c r="C780" s="129"/>
      <c r="D780" s="130"/>
      <c r="E780" s="131"/>
      <c r="F780" s="132"/>
      <c r="G780" s="6"/>
    </row>
    <row r="781" spans="1:7">
      <c r="A781" s="6"/>
      <c r="B781" s="6"/>
      <c r="C781" s="129"/>
      <c r="D781" s="130"/>
      <c r="E781" s="131"/>
      <c r="F781" s="132"/>
      <c r="G781" s="6"/>
    </row>
    <row r="782" spans="1:7">
      <c r="A782" s="6"/>
      <c r="B782" s="6"/>
      <c r="C782" s="129"/>
      <c r="D782" s="130"/>
      <c r="E782" s="131"/>
      <c r="F782" s="132"/>
      <c r="G782" s="6"/>
    </row>
    <row r="783" spans="1:7">
      <c r="A783" s="6"/>
      <c r="B783" s="6"/>
      <c r="C783" s="129"/>
      <c r="D783" s="130"/>
      <c r="E783" s="131"/>
      <c r="F783" s="132"/>
      <c r="G783" s="6"/>
    </row>
    <row r="784" spans="1:7">
      <c r="A784" s="6"/>
      <c r="B784" s="6"/>
      <c r="C784" s="129"/>
      <c r="D784" s="130"/>
      <c r="E784" s="131"/>
      <c r="F784" s="132"/>
      <c r="G784" s="6"/>
    </row>
    <row r="785" spans="1:7">
      <c r="A785" s="6"/>
      <c r="B785" s="6"/>
      <c r="C785" s="129"/>
      <c r="D785" s="130"/>
      <c r="E785" s="131"/>
      <c r="F785" s="132"/>
      <c r="G785" s="6"/>
    </row>
    <row r="786" spans="1:7">
      <c r="A786" s="6"/>
      <c r="B786" s="6"/>
      <c r="C786" s="129"/>
      <c r="D786" s="130"/>
      <c r="E786" s="131"/>
      <c r="F786" s="132"/>
      <c r="G786" s="6"/>
    </row>
    <row r="787" spans="1:7">
      <c r="A787" s="6"/>
      <c r="B787" s="6"/>
      <c r="C787" s="129"/>
      <c r="D787" s="130"/>
      <c r="E787" s="131"/>
      <c r="F787" s="132"/>
      <c r="G787" s="6"/>
    </row>
    <row r="788" spans="1:7">
      <c r="A788" s="6"/>
      <c r="B788" s="6"/>
      <c r="C788" s="129"/>
      <c r="D788" s="130"/>
      <c r="E788" s="131"/>
      <c r="F788" s="132"/>
      <c r="G788" s="6"/>
    </row>
    <row r="789" spans="1:7">
      <c r="A789" s="6"/>
      <c r="B789" s="6"/>
      <c r="C789" s="129"/>
      <c r="D789" s="130"/>
      <c r="E789" s="131"/>
      <c r="F789" s="132"/>
      <c r="G789" s="6"/>
    </row>
    <row r="790" spans="1:7">
      <c r="A790" s="6"/>
      <c r="B790" s="6"/>
      <c r="C790" s="129"/>
      <c r="D790" s="130"/>
      <c r="E790" s="131"/>
      <c r="F790" s="132"/>
      <c r="G790" s="6"/>
    </row>
    <row r="791" spans="1:7">
      <c r="A791" s="6"/>
      <c r="B791" s="6"/>
      <c r="C791" s="129"/>
      <c r="D791" s="130"/>
      <c r="E791" s="131"/>
      <c r="F791" s="132"/>
      <c r="G791" s="6"/>
    </row>
    <row r="792" spans="1:7">
      <c r="A792" s="6"/>
      <c r="B792" s="6"/>
      <c r="C792" s="129"/>
      <c r="D792" s="130"/>
      <c r="E792" s="131"/>
      <c r="F792" s="132"/>
      <c r="G792" s="6"/>
    </row>
    <row r="793" spans="1:7">
      <c r="A793" s="6"/>
      <c r="B793" s="6"/>
      <c r="C793" s="129"/>
      <c r="D793" s="130"/>
      <c r="E793" s="131"/>
      <c r="F793" s="132"/>
      <c r="G793" s="6"/>
    </row>
    <row r="794" spans="1:7">
      <c r="A794" s="6"/>
      <c r="B794" s="6"/>
      <c r="C794" s="129"/>
      <c r="D794" s="130"/>
      <c r="E794" s="131"/>
      <c r="F794" s="132"/>
      <c r="G794" s="6"/>
    </row>
    <row r="795" spans="1:7">
      <c r="A795" s="6"/>
      <c r="B795" s="6"/>
      <c r="C795" s="129"/>
      <c r="D795" s="130"/>
      <c r="E795" s="131"/>
      <c r="F795" s="132"/>
      <c r="G795" s="6"/>
    </row>
    <row r="796" spans="1:7">
      <c r="A796" s="6"/>
      <c r="B796" s="6"/>
      <c r="C796" s="129"/>
      <c r="D796" s="130"/>
      <c r="E796" s="131"/>
      <c r="F796" s="132"/>
      <c r="G796" s="6"/>
    </row>
    <row r="797" spans="1:7">
      <c r="A797" s="6"/>
      <c r="B797" s="6"/>
      <c r="C797" s="129"/>
      <c r="D797" s="130"/>
      <c r="E797" s="131"/>
      <c r="F797" s="132"/>
      <c r="G797" s="6"/>
    </row>
    <row r="798" spans="1:7">
      <c r="A798" s="6"/>
      <c r="B798" s="6"/>
      <c r="C798" s="129"/>
      <c r="D798" s="130"/>
      <c r="E798" s="131"/>
      <c r="F798" s="132"/>
      <c r="G798" s="6"/>
    </row>
    <row r="799" spans="1:7">
      <c r="A799" s="6"/>
      <c r="B799" s="6"/>
      <c r="C799" s="129"/>
      <c r="D799" s="130"/>
      <c r="E799" s="131"/>
      <c r="F799" s="132"/>
      <c r="G799" s="6"/>
    </row>
    <row r="800" spans="1:7">
      <c r="A800" s="6"/>
      <c r="B800" s="6"/>
      <c r="C800" s="129"/>
      <c r="D800" s="130"/>
      <c r="E800" s="131"/>
      <c r="F800" s="132"/>
      <c r="G800" s="6"/>
    </row>
    <row r="801" spans="1:7">
      <c r="A801" s="6"/>
      <c r="B801" s="6"/>
      <c r="C801" s="129"/>
      <c r="D801" s="130"/>
      <c r="E801" s="131"/>
      <c r="F801" s="132"/>
      <c r="G801" s="6"/>
    </row>
    <row r="802" spans="1:7">
      <c r="A802" s="6"/>
      <c r="B802" s="6"/>
      <c r="C802" s="129"/>
      <c r="D802" s="130"/>
      <c r="E802" s="131"/>
      <c r="F802" s="132"/>
      <c r="G802" s="6"/>
    </row>
    <row r="803" spans="1:7">
      <c r="A803" s="6"/>
      <c r="B803" s="6"/>
      <c r="C803" s="129"/>
      <c r="D803" s="130"/>
      <c r="E803" s="131"/>
      <c r="F803" s="132"/>
      <c r="G803" s="6"/>
    </row>
    <row r="804" spans="1:7">
      <c r="A804" s="6"/>
      <c r="B804" s="6"/>
      <c r="C804" s="129"/>
      <c r="D804" s="130"/>
      <c r="E804" s="131"/>
      <c r="F804" s="132"/>
      <c r="G804" s="6"/>
    </row>
    <row r="805" spans="1:7">
      <c r="A805" s="6"/>
      <c r="B805" s="6"/>
      <c r="C805" s="129"/>
      <c r="D805" s="130"/>
      <c r="E805" s="131"/>
      <c r="F805" s="132"/>
      <c r="G805" s="6"/>
    </row>
    <row r="806" spans="1:7">
      <c r="A806" s="6"/>
      <c r="B806" s="6"/>
      <c r="C806" s="129"/>
      <c r="D806" s="130"/>
      <c r="E806" s="131"/>
      <c r="F806" s="132"/>
      <c r="G806" s="6"/>
    </row>
    <row r="807" spans="1:7">
      <c r="A807" s="6"/>
      <c r="B807" s="6"/>
      <c r="C807" s="129"/>
      <c r="D807" s="130"/>
      <c r="E807" s="131"/>
      <c r="F807" s="132"/>
      <c r="G807" s="6"/>
    </row>
    <row r="808" spans="1:7">
      <c r="A808" s="6"/>
      <c r="B808" s="6"/>
      <c r="C808" s="129"/>
      <c r="D808" s="130"/>
      <c r="E808" s="131"/>
      <c r="F808" s="132"/>
      <c r="G808" s="6"/>
    </row>
    <row r="809" spans="1:7">
      <c r="A809" s="6"/>
      <c r="B809" s="6"/>
      <c r="C809" s="129"/>
      <c r="D809" s="130"/>
      <c r="E809" s="131"/>
      <c r="F809" s="132"/>
      <c r="G809" s="6"/>
    </row>
    <row r="810" spans="1:7">
      <c r="A810" s="6"/>
      <c r="B810" s="6"/>
      <c r="C810" s="129"/>
      <c r="D810" s="130"/>
      <c r="E810" s="131"/>
      <c r="F810" s="132"/>
      <c r="G810" s="6"/>
    </row>
    <row r="811" spans="1:7">
      <c r="A811" s="6"/>
      <c r="B811" s="6"/>
      <c r="C811" s="129"/>
      <c r="D811" s="130"/>
      <c r="E811" s="131"/>
      <c r="F811" s="132"/>
      <c r="G811" s="6"/>
    </row>
    <row r="812" spans="1:7">
      <c r="A812" s="6"/>
      <c r="B812" s="6"/>
      <c r="C812" s="129"/>
      <c r="D812" s="130"/>
      <c r="E812" s="131"/>
      <c r="F812" s="132"/>
      <c r="G812" s="6"/>
    </row>
    <row r="813" spans="1:7">
      <c r="A813" s="6"/>
      <c r="B813" s="6"/>
      <c r="C813" s="129"/>
      <c r="D813" s="130"/>
      <c r="E813" s="131"/>
      <c r="F813" s="132"/>
      <c r="G813" s="6"/>
    </row>
    <row r="814" spans="1:7">
      <c r="A814" s="6"/>
      <c r="B814" s="6"/>
      <c r="C814" s="129"/>
      <c r="D814" s="130"/>
      <c r="E814" s="131"/>
      <c r="F814" s="132"/>
      <c r="G814" s="6"/>
    </row>
    <row r="815" spans="1:7">
      <c r="A815" s="6"/>
      <c r="B815" s="6"/>
      <c r="C815" s="129"/>
      <c r="D815" s="130"/>
      <c r="E815" s="131"/>
      <c r="F815" s="132"/>
      <c r="G815" s="6"/>
    </row>
    <row r="816" spans="1:7">
      <c r="A816" s="6"/>
      <c r="B816" s="6"/>
      <c r="C816" s="129"/>
      <c r="D816" s="130"/>
      <c r="E816" s="131"/>
      <c r="F816" s="132"/>
      <c r="G816" s="6"/>
    </row>
    <row r="817" spans="1:7">
      <c r="A817" s="6"/>
      <c r="B817" s="6"/>
      <c r="C817" s="129"/>
      <c r="D817" s="130"/>
      <c r="E817" s="131"/>
      <c r="F817" s="132"/>
      <c r="G817" s="6"/>
    </row>
    <row r="818" spans="1:7">
      <c r="A818" s="6"/>
      <c r="B818" s="6"/>
      <c r="C818" s="129"/>
      <c r="D818" s="130"/>
      <c r="E818" s="131"/>
      <c r="F818" s="132"/>
      <c r="G818" s="6"/>
    </row>
    <row r="819" spans="1:7">
      <c r="A819" s="6"/>
      <c r="B819" s="6"/>
      <c r="C819" s="129"/>
      <c r="D819" s="130"/>
      <c r="E819" s="131"/>
      <c r="F819" s="132"/>
      <c r="G819" s="6"/>
    </row>
    <row r="820" spans="1:7">
      <c r="A820" s="124"/>
      <c r="B820" s="124"/>
      <c r="C820" s="125"/>
      <c r="D820" s="126"/>
      <c r="E820" s="127"/>
      <c r="F820" s="128"/>
      <c r="G820" s="124"/>
    </row>
  </sheetData>
  <sortState xmlns:xlrd2="http://schemas.microsoft.com/office/spreadsheetml/2017/richdata2" ref="B2:G225">
    <sortCondition ref="C2:C225"/>
  </sortState>
  <phoneticPr fontId="11" type="noConversion"/>
  <printOptions horizontalCentered="1"/>
  <pageMargins left="0" right="0" top="0.39370078740157483" bottom="0.39370078740157483" header="0" footer="0"/>
  <pageSetup paperSize="9" scale="80" fitToHeight="0" pageOrder="overThenDown" orientation="landscape" r:id="rId1"/>
  <headerFooter>
    <oddHeader>&amp;C&amp;A</oddHeader>
    <oddFooter>&amp;CPage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F 4 4 V p 2 X q t a l A A A A 9 g A A A B I A H A B D b 2 5 m a W c v U G F j a 2 F n Z S 5 4 b W w g o h g A K K A U A A A A A A A A A A A A A A A A A A A A A A A A A A A A h Y 8 9 C s I w A I W v U r I 3 f 0 W Q k q a D 4 G R B F M Q 1 p G k b b F N J U t O 7 O X g k r 2 B F q 2 6 O 7 3 v f 8 N 7 9 e m P 5 2 L X R R V m n e 5 M B A j G I l J F 9 q U 2 d g c F X 8 R L k n G 2 F P I l a R Z N s X D q 6 M g O N 9 + c U o R A C D A n s b Y 0 o x g Q d i 8 1 e N q o T 4 C P r / 3 K s j f P C S A U 4 O 7 z G c A o J o X B B E 4 g Z m i E r t P k K d N r 7 b H 8 g W w 2 t H 6 z i l Y 3 X O 4 b m y N D 7 A 3 8 A U E s D B B Q A A g A I A I x e O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M X j h W K I p H u A 4 A A A A R A A A A E w A c A E Z v c m 1 1 b G F z L 1 N l Y 3 R p b 2 4 x L m 0 g o h g A K K A U A A A A A A A A A A A A A A A A A A A A A A A A A A A A K 0 5 N L s n M z 1 M I h t C G 1 g B Q S w E C L Q A U A A I A C A C M X j h W n Z e q 1 q U A A A D 2 A A A A E g A A A A A A A A A A A A A A A A A A A A A A Q 2 9 u Z m l n L 1 B h Y 2 t h Z 2 U u e G 1 s U E s B A i 0 A F A A C A A g A j F 4 4 V g / K 6 a u k A A A A 6 Q A A A B M A A A A A A A A A A A A A A A A A 8 Q A A A F t D b 2 5 0 Z W 5 0 X 1 R 5 c G V z X S 5 4 b W x Q S w E C L Q A U A A I A C A C M X j h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z A M T f d h 1 U q 1 a d q i h z 5 9 n g A A A A A C A A A A A A A Q Z g A A A A E A A C A A A A A l E B j E E A D a R P e 9 k / y + A 0 i 0 Q b H 6 i t p N / k U I D N U c j M g L g g A A A A A O g A A A A A I A A C A A A A B 9 r R 1 J R M s t v I X 8 Y R G t Y l 9 n J 1 B y S h i C R r e 1 s K Z S I P a W t V A A A A A 9 3 V 4 l 4 R 2 L b w x U h W 9 6 4 Z E 6 1 K Q G Z y g 7 1 T i / A y 6 v 9 8 j 5 R 0 6 F W u z G x V Q + K 3 9 w J E X W E + m d M 2 c o h M R f b + Q 9 q S F V s m A f L O j D a d W 0 A k l D o l 0 J w I J m N k A A A A C l Q C E N t 0 2 L 0 7 Y b E 6 + J o o r J e a 1 + Q H q A a B V b + C A q o s M V Z x T v W J 5 J q s w t N t k j w Z R 9 7 / I g K / T T h R 9 L c 5 n t 4 P T Z P p R A < / D a t a M a s h u p > 
</file>

<file path=customXml/itemProps1.xml><?xml version="1.0" encoding="utf-8"?>
<ds:datastoreItem xmlns:ds="http://schemas.openxmlformats.org/officeDocument/2006/customXml" ds:itemID="{4319862F-5AD8-4C67-8AD0-DAB0234D4B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1455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TNV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Collot</dc:creator>
  <cp:lastModifiedBy>Yves ROUSSE</cp:lastModifiedBy>
  <cp:revision>193</cp:revision>
  <cp:lastPrinted>2026-01-20T18:55:06Z</cp:lastPrinted>
  <dcterms:created xsi:type="dcterms:W3CDTF">2020-02-02T16:05:57Z</dcterms:created>
  <dcterms:modified xsi:type="dcterms:W3CDTF">2026-01-22T16:05:04Z</dcterms:modified>
</cp:coreProperties>
</file>